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310" windowHeight="5310" activeTab="0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8" sheetId="7" r:id="rId7"/>
  </sheets>
  <definedNames/>
  <calcPr fullCalcOnLoad="1"/>
</workbook>
</file>

<file path=xl/sharedStrings.xml><?xml version="1.0" encoding="utf-8"?>
<sst xmlns="http://schemas.openxmlformats.org/spreadsheetml/2006/main" count="477" uniqueCount="55">
  <si>
    <t>Cão</t>
  </si>
  <si>
    <t>Gato</t>
  </si>
  <si>
    <t>Bovino</t>
  </si>
  <si>
    <t>Equino</t>
  </si>
  <si>
    <t>Macaco</t>
  </si>
  <si>
    <t>Raposa</t>
  </si>
  <si>
    <t>Outros</t>
  </si>
  <si>
    <t>Total</t>
  </si>
  <si>
    <t>Rondônia</t>
  </si>
  <si>
    <t>Acre</t>
  </si>
  <si>
    <t>Amazonas</t>
  </si>
  <si>
    <t>Roraima</t>
  </si>
  <si>
    <t>Pará</t>
  </si>
  <si>
    <t>Amapá</t>
  </si>
  <si>
    <t>Tocantins</t>
  </si>
  <si>
    <t>Norte</t>
  </si>
  <si>
    <t>Maranhão</t>
  </si>
  <si>
    <t>Piauí</t>
  </si>
  <si>
    <t>Ceará</t>
  </si>
  <si>
    <t>R G Norte</t>
  </si>
  <si>
    <t>Paraíba</t>
  </si>
  <si>
    <t>Pernambuco</t>
  </si>
  <si>
    <t>Alagoas</t>
  </si>
  <si>
    <t>Sergipe</t>
  </si>
  <si>
    <t>Bahia</t>
  </si>
  <si>
    <t>Nordeste</t>
  </si>
  <si>
    <t>M Gerais</t>
  </si>
  <si>
    <t>E Santo</t>
  </si>
  <si>
    <t>R Janeiro</t>
  </si>
  <si>
    <t>S Paulo</t>
  </si>
  <si>
    <t>Paraná</t>
  </si>
  <si>
    <t>Sta Catarina</t>
  </si>
  <si>
    <t>R G Sul</t>
  </si>
  <si>
    <t>Sul</t>
  </si>
  <si>
    <t>M Grosso</t>
  </si>
  <si>
    <t>M G Sul</t>
  </si>
  <si>
    <t>Goiás</t>
  </si>
  <si>
    <t>D Federal</t>
  </si>
  <si>
    <t>Centro Oeste</t>
  </si>
  <si>
    <t>Brasil</t>
  </si>
  <si>
    <t>Morcego Hematófago</t>
  </si>
  <si>
    <t>Morcego Não Hematófago</t>
  </si>
  <si>
    <t>CASOS CONFIRMADOS DE RAIVA ANIMAL POR UF, BRASIL, 2003</t>
  </si>
  <si>
    <t>ESPÉCIES</t>
  </si>
  <si>
    <t>UF</t>
  </si>
  <si>
    <t>Sudeste</t>
  </si>
  <si>
    <t>FONTE: MS/SVS/COVEV</t>
  </si>
  <si>
    <t>CASOS CONFIRMADOS DE RAIVA ANIMAL POR UF, BRASIL, 2002</t>
  </si>
  <si>
    <t>CASOS CONFIRMADOS DE RAIVA ANIMAL POR UF, BRASIL, 2004</t>
  </si>
  <si>
    <t>CASOS CONFIRMADOS DE RAIVA ANIMAL POR UF, BRASIL, 2005</t>
  </si>
  <si>
    <t>CASOS CONFIRMADOS DE RAIVA ANIMAL POR UF, BRASIL, 2006</t>
  </si>
  <si>
    <t>CASOS CONFIRMADOS DE RAIVA ANIMAL POR UF, BRASIL, 2007</t>
  </si>
  <si>
    <t>CASOS CONFIRMADOS DE RAIVA ANIMAL POR UF, BRASIL, 2008*</t>
  </si>
  <si>
    <t>* dados parciais</t>
  </si>
  <si>
    <t>-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</si>
</sst>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0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2" borderId="2" xfId="0" applyFill="1" applyBorder="1" applyAlignment="1">
      <alignment vertical="center"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3" borderId="4" xfId="0" applyFill="1" applyBorder="1" applyAlignment="1">
      <alignment vertical="center"/>
    </xf>
    <xf numFmtId="41" fontId="0" fillId="0" borderId="0" xfId="0" applyNumberFormat="1" applyAlignment="1">
      <alignment/>
    </xf>
    <xf numFmtId="41" fontId="0" fillId="2" borderId="2" xfId="0" applyNumberFormat="1" applyFill="1" applyBorder="1" applyAlignment="1">
      <alignment vertical="center"/>
    </xf>
    <xf numFmtId="41" fontId="0" fillId="3" borderId="4" xfId="0" applyNumberFormat="1" applyFill="1" applyBorder="1" applyAlignment="1">
      <alignment vertical="center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 vertical="center"/>
    </xf>
    <xf numFmtId="41" fontId="0" fillId="0" borderId="0" xfId="0" applyNumberFormat="1" applyAlignment="1">
      <alignment horizontal="right"/>
    </xf>
    <xf numFmtId="41" fontId="0" fillId="2" borderId="2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2" sqref="A2:A3"/>
    </sheetView>
  </sheetViews>
  <sheetFormatPr defaultColWidth="9.140625" defaultRowHeight="12.75"/>
  <cols>
    <col min="1" max="1" width="15.140625" style="17" customWidth="1"/>
    <col min="2" max="5" width="7.7109375" style="17" customWidth="1"/>
    <col min="6" max="6" width="14.8515625" style="17" customWidth="1"/>
    <col min="7" max="7" width="15.7109375" style="17" customWidth="1"/>
    <col min="8" max="8" width="11.140625" style="17" customWidth="1"/>
    <col min="9" max="9" width="10.28125" style="17" customWidth="1"/>
    <col min="10" max="10" width="9.421875" style="17" customWidth="1"/>
    <col min="11" max="16384" width="9.140625" style="17" customWidth="1"/>
  </cols>
  <sheetData>
    <row r="1" spans="1:11" ht="13.5" thickBot="1">
      <c r="A1" s="16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5" thickBot="1">
      <c r="A2" s="30" t="s">
        <v>44</v>
      </c>
      <c r="B2" s="6" t="s">
        <v>43</v>
      </c>
      <c r="C2" s="18"/>
      <c r="D2" s="18"/>
      <c r="E2" s="18"/>
      <c r="F2" s="18"/>
      <c r="G2" s="18"/>
      <c r="H2" s="18"/>
      <c r="I2" s="18"/>
      <c r="J2" s="18"/>
      <c r="K2" s="31" t="s">
        <v>7</v>
      </c>
    </row>
    <row r="3" spans="1:11" ht="26.25" thickBot="1">
      <c r="A3" s="30"/>
      <c r="B3" s="19" t="s">
        <v>0</v>
      </c>
      <c r="C3" s="19" t="s">
        <v>1</v>
      </c>
      <c r="D3" s="19" t="s">
        <v>2</v>
      </c>
      <c r="E3" s="19" t="s">
        <v>3</v>
      </c>
      <c r="F3" s="20" t="s">
        <v>40</v>
      </c>
      <c r="G3" s="21" t="s">
        <v>41</v>
      </c>
      <c r="H3" s="19" t="s">
        <v>4</v>
      </c>
      <c r="I3" s="19" t="s">
        <v>5</v>
      </c>
      <c r="J3" s="19" t="s">
        <v>6</v>
      </c>
      <c r="K3" s="31"/>
    </row>
    <row r="4" spans="1:11" ht="12.75">
      <c r="A4" s="17" t="s">
        <v>8</v>
      </c>
      <c r="B4" s="17">
        <v>91</v>
      </c>
      <c r="C4" s="17">
        <v>9</v>
      </c>
      <c r="D4" s="17">
        <v>15</v>
      </c>
      <c r="E4" s="17">
        <v>4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119</v>
      </c>
    </row>
    <row r="5" spans="1:11" ht="12.75">
      <c r="A5" s="17" t="s">
        <v>9</v>
      </c>
      <c r="B5" s="17">
        <v>28</v>
      </c>
      <c r="C5" s="17">
        <v>7</v>
      </c>
      <c r="D5" s="17">
        <v>7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42</v>
      </c>
    </row>
    <row r="6" spans="1:11" ht="12.75">
      <c r="A6" s="17" t="s">
        <v>10</v>
      </c>
      <c r="B6" s="17">
        <v>1</v>
      </c>
      <c r="C6" s="17">
        <v>0</v>
      </c>
      <c r="D6" s="17">
        <v>1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2</v>
      </c>
    </row>
    <row r="7" spans="1:11" ht="12.75">
      <c r="A7" s="17" t="s">
        <v>11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</row>
    <row r="8" spans="1:11" ht="12.75">
      <c r="A8" s="17" t="s">
        <v>12</v>
      </c>
      <c r="B8" s="17">
        <v>27</v>
      </c>
      <c r="C8" s="17">
        <v>1</v>
      </c>
      <c r="D8" s="17">
        <v>14</v>
      </c>
      <c r="E8" s="17">
        <v>0</v>
      </c>
      <c r="F8" s="17">
        <v>0</v>
      </c>
      <c r="G8" s="17">
        <v>1</v>
      </c>
      <c r="H8" s="17">
        <v>0</v>
      </c>
      <c r="I8" s="17">
        <v>0</v>
      </c>
      <c r="J8" s="17">
        <v>1</v>
      </c>
      <c r="K8" s="17">
        <v>44</v>
      </c>
    </row>
    <row r="9" spans="1:11" ht="12.75">
      <c r="A9" s="17" t="s">
        <v>13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</row>
    <row r="10" spans="1:11" ht="12.75">
      <c r="A10" s="17" t="s">
        <v>14</v>
      </c>
      <c r="B10" s="17">
        <v>1</v>
      </c>
      <c r="C10" s="17">
        <v>0</v>
      </c>
      <c r="D10" s="17">
        <v>5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6</v>
      </c>
    </row>
    <row r="11" spans="1:11" ht="19.5" customHeight="1">
      <c r="A11" s="22" t="s">
        <v>15</v>
      </c>
      <c r="B11" s="22">
        <f>SUM(B4:B10)</f>
        <v>148</v>
      </c>
      <c r="C11" s="22">
        <f aca="true" t="shared" si="0" ref="C11:K11">SUM(C4:C10)</f>
        <v>17</v>
      </c>
      <c r="D11" s="22">
        <f t="shared" si="0"/>
        <v>42</v>
      </c>
      <c r="E11" s="22">
        <f t="shared" si="0"/>
        <v>4</v>
      </c>
      <c r="F11" s="22">
        <f t="shared" si="0"/>
        <v>0</v>
      </c>
      <c r="G11" s="22">
        <f t="shared" si="0"/>
        <v>1</v>
      </c>
      <c r="H11" s="22">
        <f t="shared" si="0"/>
        <v>0</v>
      </c>
      <c r="I11" s="22">
        <f t="shared" si="0"/>
        <v>0</v>
      </c>
      <c r="J11" s="22">
        <f t="shared" si="0"/>
        <v>1</v>
      </c>
      <c r="K11" s="22">
        <f t="shared" si="0"/>
        <v>213</v>
      </c>
    </row>
    <row r="12" spans="1:11" ht="12.75">
      <c r="A12" s="17" t="s">
        <v>16</v>
      </c>
      <c r="B12" s="17">
        <v>25</v>
      </c>
      <c r="C12" s="17">
        <v>4</v>
      </c>
      <c r="D12" s="17">
        <v>2</v>
      </c>
      <c r="E12" s="17">
        <v>1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32</v>
      </c>
    </row>
    <row r="13" spans="1:11" ht="12.75">
      <c r="A13" s="17" t="s">
        <v>17</v>
      </c>
      <c r="B13" s="17">
        <v>2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2</v>
      </c>
    </row>
    <row r="14" spans="1:11" ht="12.75">
      <c r="A14" s="17" t="s">
        <v>18</v>
      </c>
      <c r="B14" s="17">
        <v>116</v>
      </c>
      <c r="C14" s="17">
        <v>20</v>
      </c>
      <c r="D14" s="17">
        <v>9</v>
      </c>
      <c r="E14" s="17">
        <v>1</v>
      </c>
      <c r="F14" s="17">
        <v>1</v>
      </c>
      <c r="G14" s="17">
        <v>0</v>
      </c>
      <c r="H14" s="17">
        <v>2</v>
      </c>
      <c r="I14" s="17">
        <v>9</v>
      </c>
      <c r="J14" s="17">
        <v>1</v>
      </c>
      <c r="K14" s="17">
        <v>159</v>
      </c>
    </row>
    <row r="15" spans="1:11" ht="12.75">
      <c r="A15" s="17" t="s">
        <v>19</v>
      </c>
      <c r="B15" s="17">
        <v>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1</v>
      </c>
    </row>
    <row r="16" spans="1:11" ht="12.75">
      <c r="A16" s="17" t="s">
        <v>20</v>
      </c>
      <c r="B16" s="17">
        <v>12</v>
      </c>
      <c r="C16" s="17">
        <v>1</v>
      </c>
      <c r="D16" s="17">
        <v>1</v>
      </c>
      <c r="E16" s="17">
        <v>0</v>
      </c>
      <c r="F16" s="17">
        <v>0</v>
      </c>
      <c r="G16" s="17">
        <v>0</v>
      </c>
      <c r="H16" s="17">
        <v>0</v>
      </c>
      <c r="I16" s="17">
        <v>4</v>
      </c>
      <c r="J16" s="17">
        <v>0</v>
      </c>
      <c r="K16" s="17">
        <v>18</v>
      </c>
    </row>
    <row r="17" spans="1:11" ht="12.75">
      <c r="A17" s="17" t="s">
        <v>21</v>
      </c>
      <c r="B17" s="17">
        <v>126</v>
      </c>
      <c r="C17" s="17">
        <v>25</v>
      </c>
      <c r="D17" s="17">
        <v>15</v>
      </c>
      <c r="E17" s="17">
        <v>1</v>
      </c>
      <c r="F17" s="17">
        <v>1</v>
      </c>
      <c r="G17" s="17">
        <v>1</v>
      </c>
      <c r="H17" s="17">
        <v>0</v>
      </c>
      <c r="I17" s="17">
        <v>11</v>
      </c>
      <c r="J17" s="17">
        <v>1</v>
      </c>
      <c r="K17" s="17">
        <v>181</v>
      </c>
    </row>
    <row r="18" spans="1:11" ht="12.75">
      <c r="A18" s="17" t="s">
        <v>22</v>
      </c>
      <c r="B18" s="17">
        <v>11</v>
      </c>
      <c r="C18" s="17">
        <v>0</v>
      </c>
      <c r="D18" s="17">
        <v>1</v>
      </c>
      <c r="E18" s="17">
        <v>0</v>
      </c>
      <c r="F18" s="17">
        <v>0</v>
      </c>
      <c r="G18" s="17">
        <v>0</v>
      </c>
      <c r="H18" s="17">
        <v>0</v>
      </c>
      <c r="I18" s="17">
        <v>1</v>
      </c>
      <c r="J18" s="17">
        <v>0</v>
      </c>
      <c r="K18" s="17">
        <v>13</v>
      </c>
    </row>
    <row r="19" spans="1:11" ht="12.75">
      <c r="A19" s="17" t="s">
        <v>23</v>
      </c>
      <c r="B19" s="17">
        <v>13</v>
      </c>
      <c r="C19" s="17">
        <v>1</v>
      </c>
      <c r="D19" s="17">
        <v>3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17</v>
      </c>
    </row>
    <row r="20" spans="1:11" ht="12.75">
      <c r="A20" s="17" t="s">
        <v>24</v>
      </c>
      <c r="B20" s="17">
        <v>88</v>
      </c>
      <c r="C20" s="17">
        <v>12</v>
      </c>
      <c r="D20" s="17">
        <v>86</v>
      </c>
      <c r="E20" s="17">
        <v>6</v>
      </c>
      <c r="F20" s="17">
        <v>2</v>
      </c>
      <c r="G20" s="17">
        <v>1</v>
      </c>
      <c r="H20" s="17">
        <v>0</v>
      </c>
      <c r="I20" s="17">
        <v>3</v>
      </c>
      <c r="J20" s="17">
        <v>4</v>
      </c>
      <c r="K20" s="17">
        <v>202</v>
      </c>
    </row>
    <row r="21" spans="1:11" ht="19.5" customHeight="1">
      <c r="A21" s="22" t="s">
        <v>25</v>
      </c>
      <c r="B21" s="22">
        <f>SUM(B12:B20)</f>
        <v>394</v>
      </c>
      <c r="C21" s="22">
        <f aca="true" t="shared" si="1" ref="C21:K21">SUM(C12:C20)</f>
        <v>63</v>
      </c>
      <c r="D21" s="22">
        <f t="shared" si="1"/>
        <v>117</v>
      </c>
      <c r="E21" s="22">
        <f t="shared" si="1"/>
        <v>9</v>
      </c>
      <c r="F21" s="22">
        <f t="shared" si="1"/>
        <v>4</v>
      </c>
      <c r="G21" s="22">
        <f t="shared" si="1"/>
        <v>2</v>
      </c>
      <c r="H21" s="22">
        <f t="shared" si="1"/>
        <v>2</v>
      </c>
      <c r="I21" s="22">
        <f t="shared" si="1"/>
        <v>28</v>
      </c>
      <c r="J21" s="22">
        <f t="shared" si="1"/>
        <v>6</v>
      </c>
      <c r="K21" s="22">
        <f t="shared" si="1"/>
        <v>625</v>
      </c>
    </row>
    <row r="22" spans="1:11" ht="12.75">
      <c r="A22" s="17" t="s">
        <v>26</v>
      </c>
      <c r="B22" s="17">
        <v>10</v>
      </c>
      <c r="C22" s="17">
        <v>0</v>
      </c>
      <c r="D22" s="17">
        <v>303</v>
      </c>
      <c r="E22" s="17">
        <v>24</v>
      </c>
      <c r="F22" s="17">
        <v>2</v>
      </c>
      <c r="G22" s="17">
        <v>0</v>
      </c>
      <c r="H22" s="17">
        <v>0</v>
      </c>
      <c r="I22" s="17">
        <v>0</v>
      </c>
      <c r="J22" s="17">
        <v>3</v>
      </c>
      <c r="K22" s="17">
        <v>342</v>
      </c>
    </row>
    <row r="23" spans="1:11" ht="12.75">
      <c r="A23" s="17" t="s">
        <v>27</v>
      </c>
      <c r="B23" s="17">
        <v>19</v>
      </c>
      <c r="C23" s="17">
        <v>0</v>
      </c>
      <c r="D23" s="17">
        <v>107</v>
      </c>
      <c r="E23" s="17">
        <v>7</v>
      </c>
      <c r="F23" s="17">
        <v>1</v>
      </c>
      <c r="G23" s="17">
        <v>2</v>
      </c>
      <c r="H23" s="17">
        <v>0</v>
      </c>
      <c r="I23" s="17">
        <v>0</v>
      </c>
      <c r="J23" s="17">
        <v>2</v>
      </c>
      <c r="K23" s="17">
        <v>138</v>
      </c>
    </row>
    <row r="24" spans="1:11" ht="12.75">
      <c r="A24" s="17" t="s">
        <v>28</v>
      </c>
      <c r="B24" s="17">
        <v>0</v>
      </c>
      <c r="C24" s="17">
        <v>0</v>
      </c>
      <c r="D24" s="17">
        <v>79</v>
      </c>
      <c r="E24" s="17">
        <v>13</v>
      </c>
      <c r="F24" s="17">
        <v>2</v>
      </c>
      <c r="G24" s="17">
        <v>0</v>
      </c>
      <c r="H24" s="17">
        <v>0</v>
      </c>
      <c r="I24" s="17">
        <v>0</v>
      </c>
      <c r="J24" s="17">
        <v>0</v>
      </c>
      <c r="K24" s="17">
        <v>94</v>
      </c>
    </row>
    <row r="25" spans="1:11" ht="12.75">
      <c r="A25" s="17" t="s">
        <v>29</v>
      </c>
      <c r="B25" s="17">
        <v>0</v>
      </c>
      <c r="C25" s="17">
        <v>1</v>
      </c>
      <c r="D25" s="17">
        <v>143</v>
      </c>
      <c r="E25" s="17">
        <v>81</v>
      </c>
      <c r="F25" s="17">
        <v>7</v>
      </c>
      <c r="G25" s="17">
        <v>67</v>
      </c>
      <c r="H25" s="17">
        <v>0</v>
      </c>
      <c r="I25" s="17">
        <v>0</v>
      </c>
      <c r="J25" s="17">
        <v>7</v>
      </c>
      <c r="K25" s="17">
        <v>306</v>
      </c>
    </row>
    <row r="26" spans="1:11" ht="19.5" customHeight="1">
      <c r="A26" s="22" t="s">
        <v>45</v>
      </c>
      <c r="B26" s="22">
        <f>SUM(B22:B25)</f>
        <v>29</v>
      </c>
      <c r="C26" s="22">
        <f aca="true" t="shared" si="2" ref="C26:K26">SUM(C22:C25)</f>
        <v>1</v>
      </c>
      <c r="D26" s="22">
        <f t="shared" si="2"/>
        <v>632</v>
      </c>
      <c r="E26" s="22">
        <f t="shared" si="2"/>
        <v>125</v>
      </c>
      <c r="F26" s="22">
        <f t="shared" si="2"/>
        <v>12</v>
      </c>
      <c r="G26" s="22">
        <f t="shared" si="2"/>
        <v>69</v>
      </c>
      <c r="H26" s="22">
        <f t="shared" si="2"/>
        <v>0</v>
      </c>
      <c r="I26" s="22">
        <f t="shared" si="2"/>
        <v>0</v>
      </c>
      <c r="J26" s="22">
        <f t="shared" si="2"/>
        <v>12</v>
      </c>
      <c r="K26" s="22">
        <f t="shared" si="2"/>
        <v>880</v>
      </c>
    </row>
    <row r="27" spans="1:11" ht="12.75">
      <c r="A27" s="17" t="s">
        <v>30</v>
      </c>
      <c r="B27" s="17">
        <v>3</v>
      </c>
      <c r="C27" s="17">
        <v>0</v>
      </c>
      <c r="D27" s="17">
        <v>62</v>
      </c>
      <c r="E27" s="17">
        <v>2</v>
      </c>
      <c r="F27" s="17">
        <v>2</v>
      </c>
      <c r="G27" s="17">
        <v>0</v>
      </c>
      <c r="H27" s="17">
        <v>0</v>
      </c>
      <c r="I27" s="17">
        <v>0</v>
      </c>
      <c r="J27" s="17">
        <v>3</v>
      </c>
      <c r="K27" s="17">
        <v>72</v>
      </c>
    </row>
    <row r="28" spans="1:11" ht="12.75">
      <c r="A28" s="17" t="s">
        <v>31</v>
      </c>
      <c r="B28" s="17">
        <v>0</v>
      </c>
      <c r="C28" s="17">
        <v>0</v>
      </c>
      <c r="D28" s="17">
        <v>42</v>
      </c>
      <c r="E28" s="17">
        <v>0</v>
      </c>
      <c r="F28" s="17">
        <v>0</v>
      </c>
      <c r="G28" s="17">
        <v>2</v>
      </c>
      <c r="H28" s="17">
        <v>0</v>
      </c>
      <c r="I28" s="17">
        <v>0</v>
      </c>
      <c r="J28" s="17">
        <v>1</v>
      </c>
      <c r="K28" s="17">
        <v>45</v>
      </c>
    </row>
    <row r="29" spans="1:11" ht="12.75">
      <c r="A29" s="17" t="s">
        <v>32</v>
      </c>
      <c r="B29" s="17">
        <v>0</v>
      </c>
      <c r="C29" s="17">
        <v>0</v>
      </c>
      <c r="D29" s="17">
        <v>29</v>
      </c>
      <c r="E29" s="17">
        <v>0</v>
      </c>
      <c r="F29" s="17">
        <v>0</v>
      </c>
      <c r="G29" s="17">
        <v>1</v>
      </c>
      <c r="H29" s="17">
        <v>0</v>
      </c>
      <c r="I29" s="17">
        <v>0</v>
      </c>
      <c r="J29" s="17">
        <v>0</v>
      </c>
      <c r="K29" s="17">
        <v>30</v>
      </c>
    </row>
    <row r="30" spans="1:11" ht="19.5" customHeight="1">
      <c r="A30" s="22" t="s">
        <v>33</v>
      </c>
      <c r="B30" s="22">
        <f>SUM(B27:B29)</f>
        <v>3</v>
      </c>
      <c r="C30" s="22">
        <f aca="true" t="shared" si="3" ref="C30:K30">SUM(C27:C29)</f>
        <v>0</v>
      </c>
      <c r="D30" s="22">
        <f t="shared" si="3"/>
        <v>133</v>
      </c>
      <c r="E30" s="22">
        <f t="shared" si="3"/>
        <v>2</v>
      </c>
      <c r="F30" s="22">
        <f t="shared" si="3"/>
        <v>2</v>
      </c>
      <c r="G30" s="22">
        <f t="shared" si="3"/>
        <v>3</v>
      </c>
      <c r="H30" s="22">
        <f t="shared" si="3"/>
        <v>0</v>
      </c>
      <c r="I30" s="22">
        <f t="shared" si="3"/>
        <v>0</v>
      </c>
      <c r="J30" s="22">
        <f t="shared" si="3"/>
        <v>4</v>
      </c>
      <c r="K30" s="22">
        <f t="shared" si="3"/>
        <v>147</v>
      </c>
    </row>
    <row r="31" spans="1:11" ht="12.75">
      <c r="A31" s="17" t="s">
        <v>34</v>
      </c>
      <c r="B31" s="17">
        <v>57</v>
      </c>
      <c r="C31" s="17">
        <v>2</v>
      </c>
      <c r="D31" s="17">
        <v>75</v>
      </c>
      <c r="E31" s="17">
        <v>1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135</v>
      </c>
    </row>
    <row r="32" spans="1:11" ht="12.75">
      <c r="A32" s="17" t="s">
        <v>35</v>
      </c>
      <c r="B32" s="17">
        <v>0</v>
      </c>
      <c r="C32" s="17">
        <v>0</v>
      </c>
      <c r="D32" s="17">
        <v>75</v>
      </c>
      <c r="E32" s="17">
        <v>3</v>
      </c>
      <c r="F32" s="17">
        <v>0</v>
      </c>
      <c r="G32" s="17">
        <v>1</v>
      </c>
      <c r="H32" s="17">
        <v>0</v>
      </c>
      <c r="I32" s="17">
        <v>0</v>
      </c>
      <c r="J32" s="17">
        <v>1</v>
      </c>
      <c r="K32" s="17">
        <v>80</v>
      </c>
    </row>
    <row r="33" spans="1:11" ht="12.75">
      <c r="A33" s="17" t="s">
        <v>36</v>
      </c>
      <c r="B33" s="17">
        <v>5</v>
      </c>
      <c r="C33" s="17">
        <v>2</v>
      </c>
      <c r="D33" s="17">
        <v>253</v>
      </c>
      <c r="E33" s="17">
        <v>17</v>
      </c>
      <c r="F33" s="17">
        <v>15</v>
      </c>
      <c r="G33" s="17">
        <v>0</v>
      </c>
      <c r="H33" s="17">
        <v>0</v>
      </c>
      <c r="I33" s="17">
        <v>0</v>
      </c>
      <c r="J33" s="17">
        <v>1</v>
      </c>
      <c r="K33" s="17">
        <v>293</v>
      </c>
    </row>
    <row r="34" spans="1:11" ht="12.75">
      <c r="A34" s="17" t="s">
        <v>37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</row>
    <row r="35" spans="1:11" ht="19.5" customHeight="1">
      <c r="A35" s="22" t="s">
        <v>38</v>
      </c>
      <c r="B35" s="22">
        <f>SUM(B31:B34)</f>
        <v>62</v>
      </c>
      <c r="C35" s="22">
        <f aca="true" t="shared" si="4" ref="C35:K35">SUM(C31:C34)</f>
        <v>4</v>
      </c>
      <c r="D35" s="22">
        <f t="shared" si="4"/>
        <v>403</v>
      </c>
      <c r="E35" s="22">
        <f t="shared" si="4"/>
        <v>21</v>
      </c>
      <c r="F35" s="22">
        <f t="shared" si="4"/>
        <v>15</v>
      </c>
      <c r="G35" s="22">
        <f t="shared" si="4"/>
        <v>1</v>
      </c>
      <c r="H35" s="22">
        <f t="shared" si="4"/>
        <v>0</v>
      </c>
      <c r="I35" s="22">
        <f t="shared" si="4"/>
        <v>0</v>
      </c>
      <c r="J35" s="22">
        <f t="shared" si="4"/>
        <v>2</v>
      </c>
      <c r="K35" s="22">
        <f t="shared" si="4"/>
        <v>508</v>
      </c>
    </row>
    <row r="36" spans="1:11" ht="24.75" customHeight="1" thickBot="1">
      <c r="A36" s="23" t="s">
        <v>39</v>
      </c>
      <c r="B36" s="23">
        <f>B11+B21+B26+B30+B35</f>
        <v>636</v>
      </c>
      <c r="C36" s="23">
        <f aca="true" t="shared" si="5" ref="C36:J36">C11+C21+C26+C30+C35</f>
        <v>85</v>
      </c>
      <c r="D36" s="23">
        <f t="shared" si="5"/>
        <v>1327</v>
      </c>
      <c r="E36" s="23">
        <f t="shared" si="5"/>
        <v>161</v>
      </c>
      <c r="F36" s="23">
        <f t="shared" si="5"/>
        <v>33</v>
      </c>
      <c r="G36" s="23">
        <f t="shared" si="5"/>
        <v>76</v>
      </c>
      <c r="H36" s="23">
        <f t="shared" si="5"/>
        <v>2</v>
      </c>
      <c r="I36" s="23">
        <f t="shared" si="5"/>
        <v>28</v>
      </c>
      <c r="J36" s="23">
        <f t="shared" si="5"/>
        <v>25</v>
      </c>
      <c r="K36" s="23">
        <f>SUM(B36:J36)</f>
        <v>2373</v>
      </c>
    </row>
    <row r="37" spans="1:11" ht="12.75">
      <c r="A37" s="24" t="s">
        <v>46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</row>
  </sheetData>
  <mergeCells count="2">
    <mergeCell ref="A2:A3"/>
    <mergeCell ref="K2:K3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2" sqref="A2:A3"/>
    </sheetView>
  </sheetViews>
  <sheetFormatPr defaultColWidth="9.140625" defaultRowHeight="12.75"/>
  <cols>
    <col min="1" max="1" width="15.7109375" style="17" customWidth="1"/>
    <col min="2" max="3" width="7.7109375" style="17" customWidth="1"/>
    <col min="4" max="5" width="9.28125" style="17" customWidth="1"/>
    <col min="6" max="6" width="14.8515625" style="17" customWidth="1"/>
    <col min="7" max="7" width="15.8515625" style="17" customWidth="1"/>
    <col min="8" max="8" width="10.421875" style="17" customWidth="1"/>
    <col min="9" max="9" width="11.140625" style="17" customWidth="1"/>
    <col min="10" max="10" width="9.8515625" style="17" customWidth="1"/>
    <col min="11" max="16384" width="9.140625" style="17" customWidth="1"/>
  </cols>
  <sheetData>
    <row r="1" spans="1:11" ht="13.5" thickBot="1">
      <c r="A1" s="16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5" thickBot="1">
      <c r="A2" s="30" t="s">
        <v>44</v>
      </c>
      <c r="B2" s="6" t="s">
        <v>43</v>
      </c>
      <c r="C2" s="18"/>
      <c r="D2" s="18"/>
      <c r="E2" s="18"/>
      <c r="F2" s="18"/>
      <c r="G2" s="18"/>
      <c r="H2" s="18"/>
      <c r="I2" s="18"/>
      <c r="J2" s="18"/>
      <c r="K2" s="31" t="s">
        <v>7</v>
      </c>
    </row>
    <row r="3" spans="1:11" ht="26.25" thickBot="1">
      <c r="A3" s="30"/>
      <c r="B3" s="19" t="s">
        <v>0</v>
      </c>
      <c r="C3" s="19" t="s">
        <v>1</v>
      </c>
      <c r="D3" s="19" t="s">
        <v>2</v>
      </c>
      <c r="E3" s="19" t="s">
        <v>3</v>
      </c>
      <c r="F3" s="20" t="s">
        <v>40</v>
      </c>
      <c r="G3" s="21" t="s">
        <v>41</v>
      </c>
      <c r="H3" s="19" t="s">
        <v>4</v>
      </c>
      <c r="I3" s="19" t="s">
        <v>5</v>
      </c>
      <c r="J3" s="19" t="s">
        <v>6</v>
      </c>
      <c r="K3" s="31"/>
    </row>
    <row r="4" spans="1:11" ht="12.75">
      <c r="A4" s="17" t="s">
        <v>8</v>
      </c>
      <c r="B4" s="17">
        <v>34</v>
      </c>
      <c r="C4" s="17">
        <v>0</v>
      </c>
      <c r="D4" s="17">
        <v>30</v>
      </c>
      <c r="E4" s="17">
        <v>2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66</v>
      </c>
    </row>
    <row r="5" spans="1:11" ht="12.75">
      <c r="A5" s="17" t="s">
        <v>9</v>
      </c>
      <c r="B5" s="17">
        <v>2</v>
      </c>
      <c r="C5" s="17">
        <v>0</v>
      </c>
      <c r="D5" s="17">
        <v>2</v>
      </c>
      <c r="E5" s="17">
        <v>1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5</v>
      </c>
    </row>
    <row r="6" spans="1:11" ht="12.75">
      <c r="A6" s="17" t="s">
        <v>10</v>
      </c>
      <c r="B6" s="17">
        <v>5</v>
      </c>
      <c r="C6" s="17">
        <v>0</v>
      </c>
      <c r="D6" s="17">
        <v>2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7</v>
      </c>
    </row>
    <row r="7" spans="1:11" ht="12.75">
      <c r="A7" s="17" t="s">
        <v>11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</row>
    <row r="8" spans="1:11" ht="12.75">
      <c r="A8" s="17" t="s">
        <v>12</v>
      </c>
      <c r="B8" s="17">
        <v>10</v>
      </c>
      <c r="C8" s="17">
        <v>1</v>
      </c>
      <c r="D8" s="17">
        <v>25</v>
      </c>
      <c r="E8" s="17">
        <v>2</v>
      </c>
      <c r="F8" s="17">
        <v>0</v>
      </c>
      <c r="G8" s="17">
        <v>0</v>
      </c>
      <c r="H8" s="17">
        <v>0</v>
      </c>
      <c r="I8" s="17">
        <v>0</v>
      </c>
      <c r="J8" s="17">
        <v>1</v>
      </c>
      <c r="K8" s="17">
        <v>39</v>
      </c>
    </row>
    <row r="9" spans="1:11" ht="12.75">
      <c r="A9" s="17" t="s">
        <v>13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</row>
    <row r="10" spans="1:11" ht="12.75">
      <c r="A10" s="17" t="s">
        <v>14</v>
      </c>
      <c r="B10" s="17">
        <v>0</v>
      </c>
      <c r="C10" s="17">
        <v>0</v>
      </c>
      <c r="D10" s="17">
        <v>3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3</v>
      </c>
    </row>
    <row r="11" spans="1:11" s="25" customFormat="1" ht="19.5" customHeight="1">
      <c r="A11" s="22" t="s">
        <v>15</v>
      </c>
      <c r="B11" s="22">
        <f>SUM(B4:B10)</f>
        <v>51</v>
      </c>
      <c r="C11" s="22">
        <f aca="true" t="shared" si="0" ref="C11:K11">SUM(C4:C10)</f>
        <v>1</v>
      </c>
      <c r="D11" s="22">
        <f t="shared" si="0"/>
        <v>62</v>
      </c>
      <c r="E11" s="22">
        <f t="shared" si="0"/>
        <v>5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2">
        <f t="shared" si="0"/>
        <v>0</v>
      </c>
      <c r="J11" s="22">
        <f t="shared" si="0"/>
        <v>1</v>
      </c>
      <c r="K11" s="22">
        <f t="shared" si="0"/>
        <v>120</v>
      </c>
    </row>
    <row r="12" spans="1:11" ht="12.75">
      <c r="A12" s="17" t="s">
        <v>16</v>
      </c>
      <c r="B12" s="17">
        <v>3</v>
      </c>
      <c r="C12" s="17">
        <v>1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4</v>
      </c>
    </row>
    <row r="13" spans="1:11" ht="12.75">
      <c r="A13" s="17" t="s">
        <v>17</v>
      </c>
      <c r="B13" s="17">
        <v>0</v>
      </c>
      <c r="C13" s="17">
        <v>0</v>
      </c>
      <c r="D13" s="17">
        <v>2</v>
      </c>
      <c r="E13" s="17">
        <v>1</v>
      </c>
      <c r="F13" s="17">
        <v>0</v>
      </c>
      <c r="G13" s="17">
        <v>0</v>
      </c>
      <c r="H13" s="17">
        <v>0</v>
      </c>
      <c r="I13" s="17">
        <v>1</v>
      </c>
      <c r="J13" s="17">
        <v>0</v>
      </c>
      <c r="K13" s="17">
        <v>4</v>
      </c>
    </row>
    <row r="14" spans="1:11" ht="12.75">
      <c r="A14" s="17" t="s">
        <v>18</v>
      </c>
      <c r="B14" s="17">
        <v>45</v>
      </c>
      <c r="C14" s="17">
        <v>4</v>
      </c>
      <c r="D14" s="17">
        <v>12</v>
      </c>
      <c r="E14" s="17">
        <v>4</v>
      </c>
      <c r="F14" s="17">
        <v>0</v>
      </c>
      <c r="G14" s="17">
        <v>0</v>
      </c>
      <c r="H14" s="17">
        <v>8</v>
      </c>
      <c r="I14" s="17">
        <v>5</v>
      </c>
      <c r="J14" s="17">
        <v>0</v>
      </c>
      <c r="K14" s="17">
        <v>78</v>
      </c>
    </row>
    <row r="15" spans="1:11" ht="12.75">
      <c r="A15" s="17" t="s">
        <v>19</v>
      </c>
      <c r="B15" s="17">
        <v>2</v>
      </c>
      <c r="C15" s="17">
        <v>1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3</v>
      </c>
      <c r="J15" s="17">
        <v>0</v>
      </c>
      <c r="K15" s="17">
        <v>6</v>
      </c>
    </row>
    <row r="16" spans="1:11" ht="12.75">
      <c r="A16" s="17" t="s">
        <v>20</v>
      </c>
      <c r="B16" s="17">
        <v>5</v>
      </c>
      <c r="C16" s="17">
        <v>7</v>
      </c>
      <c r="D16" s="17">
        <v>8</v>
      </c>
      <c r="E16" s="17">
        <v>0</v>
      </c>
      <c r="F16" s="17">
        <v>0</v>
      </c>
      <c r="G16" s="17">
        <v>0</v>
      </c>
      <c r="H16" s="17">
        <v>0</v>
      </c>
      <c r="I16" s="17">
        <v>4</v>
      </c>
      <c r="J16" s="17">
        <v>0</v>
      </c>
      <c r="K16" s="17">
        <v>24</v>
      </c>
    </row>
    <row r="17" spans="1:11" ht="12.75">
      <c r="A17" s="17" t="s">
        <v>21</v>
      </c>
      <c r="B17" s="17">
        <v>57</v>
      </c>
      <c r="C17" s="17">
        <v>7</v>
      </c>
      <c r="D17" s="17">
        <v>8</v>
      </c>
      <c r="E17" s="17">
        <v>1</v>
      </c>
      <c r="F17" s="17">
        <v>4</v>
      </c>
      <c r="G17" s="17">
        <v>0</v>
      </c>
      <c r="H17" s="17">
        <v>0</v>
      </c>
      <c r="I17" s="17">
        <v>5</v>
      </c>
      <c r="J17" s="17">
        <v>1</v>
      </c>
      <c r="K17" s="17">
        <v>83</v>
      </c>
    </row>
    <row r="18" spans="1:11" ht="12.75">
      <c r="A18" s="17" t="s">
        <v>22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12.75">
      <c r="A19" s="17" t="s">
        <v>23</v>
      </c>
      <c r="B19" s="17">
        <v>8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8</v>
      </c>
    </row>
    <row r="20" spans="1:11" ht="12.75">
      <c r="A20" s="17" t="s">
        <v>24</v>
      </c>
      <c r="B20" s="17">
        <v>41</v>
      </c>
      <c r="C20" s="17">
        <v>1</v>
      </c>
      <c r="D20" s="17">
        <v>31</v>
      </c>
      <c r="E20" s="17">
        <v>2</v>
      </c>
      <c r="F20" s="17">
        <v>0</v>
      </c>
      <c r="G20" s="17">
        <v>0</v>
      </c>
      <c r="H20" s="17">
        <v>0</v>
      </c>
      <c r="I20" s="17">
        <v>3</v>
      </c>
      <c r="J20" s="17">
        <v>2</v>
      </c>
      <c r="K20" s="17">
        <v>80</v>
      </c>
    </row>
    <row r="21" spans="1:11" s="25" customFormat="1" ht="19.5" customHeight="1">
      <c r="A21" s="22" t="s">
        <v>25</v>
      </c>
      <c r="B21" s="22">
        <f>SUM(B12:B20)</f>
        <v>161</v>
      </c>
      <c r="C21" s="22">
        <f aca="true" t="shared" si="1" ref="C21:K21">SUM(C12:C20)</f>
        <v>21</v>
      </c>
      <c r="D21" s="22">
        <f t="shared" si="1"/>
        <v>61</v>
      </c>
      <c r="E21" s="22">
        <f t="shared" si="1"/>
        <v>8</v>
      </c>
      <c r="F21" s="22">
        <f t="shared" si="1"/>
        <v>4</v>
      </c>
      <c r="G21" s="22">
        <f t="shared" si="1"/>
        <v>0</v>
      </c>
      <c r="H21" s="22">
        <f t="shared" si="1"/>
        <v>8</v>
      </c>
      <c r="I21" s="22">
        <f t="shared" si="1"/>
        <v>21</v>
      </c>
      <c r="J21" s="22">
        <f t="shared" si="1"/>
        <v>3</v>
      </c>
      <c r="K21" s="22">
        <f t="shared" si="1"/>
        <v>287</v>
      </c>
    </row>
    <row r="22" spans="1:11" ht="12.75">
      <c r="A22" s="17" t="s">
        <v>26</v>
      </c>
      <c r="B22" s="17">
        <v>12</v>
      </c>
      <c r="C22" s="17">
        <v>0</v>
      </c>
      <c r="D22" s="17">
        <v>275</v>
      </c>
      <c r="E22" s="17">
        <v>21</v>
      </c>
      <c r="F22" s="17">
        <v>6</v>
      </c>
      <c r="G22" s="17">
        <v>5</v>
      </c>
      <c r="H22" s="17">
        <v>0</v>
      </c>
      <c r="I22" s="17">
        <v>0</v>
      </c>
      <c r="J22" s="17">
        <v>1</v>
      </c>
      <c r="K22" s="17">
        <v>320</v>
      </c>
    </row>
    <row r="23" spans="1:11" ht="12.75">
      <c r="A23" s="17" t="s">
        <v>27</v>
      </c>
      <c r="B23" s="17">
        <v>1</v>
      </c>
      <c r="C23" s="17">
        <v>0</v>
      </c>
      <c r="D23" s="17">
        <v>94</v>
      </c>
      <c r="E23" s="17">
        <v>2</v>
      </c>
      <c r="F23" s="17">
        <v>2</v>
      </c>
      <c r="G23" s="17">
        <v>0</v>
      </c>
      <c r="H23" s="17">
        <v>0</v>
      </c>
      <c r="I23" s="17">
        <v>0</v>
      </c>
      <c r="J23" s="17">
        <v>7</v>
      </c>
      <c r="K23" s="17">
        <v>106</v>
      </c>
    </row>
    <row r="24" spans="1:11" ht="12.75">
      <c r="A24" s="17" t="s">
        <v>28</v>
      </c>
      <c r="B24" s="17">
        <v>0</v>
      </c>
      <c r="C24" s="17">
        <v>0</v>
      </c>
      <c r="D24" s="17">
        <v>95</v>
      </c>
      <c r="E24" s="17">
        <v>12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107</v>
      </c>
    </row>
    <row r="25" spans="1:11" ht="12.75">
      <c r="A25" s="17" t="s">
        <v>29</v>
      </c>
      <c r="B25" s="17">
        <v>0</v>
      </c>
      <c r="C25" s="17">
        <v>1</v>
      </c>
      <c r="D25" s="17">
        <v>78</v>
      </c>
      <c r="E25" s="17">
        <v>39</v>
      </c>
      <c r="F25" s="17">
        <v>4</v>
      </c>
      <c r="G25" s="17">
        <v>86</v>
      </c>
      <c r="H25" s="17">
        <v>0</v>
      </c>
      <c r="I25" s="17">
        <v>0</v>
      </c>
      <c r="J25" s="17">
        <v>7</v>
      </c>
      <c r="K25" s="17">
        <v>215</v>
      </c>
    </row>
    <row r="26" spans="1:11" s="25" customFormat="1" ht="19.5" customHeight="1">
      <c r="A26" s="22" t="s">
        <v>45</v>
      </c>
      <c r="B26" s="22">
        <f>SUM(B22:B25)</f>
        <v>13</v>
      </c>
      <c r="C26" s="22">
        <f aca="true" t="shared" si="2" ref="C26:K26">SUM(C22:C25)</f>
        <v>1</v>
      </c>
      <c r="D26" s="22">
        <f t="shared" si="2"/>
        <v>542</v>
      </c>
      <c r="E26" s="22">
        <f t="shared" si="2"/>
        <v>74</v>
      </c>
      <c r="F26" s="22">
        <f t="shared" si="2"/>
        <v>12</v>
      </c>
      <c r="G26" s="22">
        <f t="shared" si="2"/>
        <v>91</v>
      </c>
      <c r="H26" s="22">
        <f t="shared" si="2"/>
        <v>0</v>
      </c>
      <c r="I26" s="22">
        <f t="shared" si="2"/>
        <v>0</v>
      </c>
      <c r="J26" s="22">
        <f t="shared" si="2"/>
        <v>15</v>
      </c>
      <c r="K26" s="22">
        <f t="shared" si="2"/>
        <v>748</v>
      </c>
    </row>
    <row r="27" spans="1:11" ht="12.75">
      <c r="A27" s="17" t="s">
        <v>30</v>
      </c>
      <c r="B27" s="17">
        <v>0</v>
      </c>
      <c r="C27" s="17">
        <v>0</v>
      </c>
      <c r="D27" s="17">
        <v>55</v>
      </c>
      <c r="E27" s="17">
        <v>7</v>
      </c>
      <c r="F27" s="17">
        <v>2</v>
      </c>
      <c r="G27" s="17">
        <v>1</v>
      </c>
      <c r="H27" s="17">
        <v>0</v>
      </c>
      <c r="I27" s="17">
        <v>0</v>
      </c>
      <c r="J27" s="17">
        <v>0</v>
      </c>
      <c r="K27" s="17">
        <v>65</v>
      </c>
    </row>
    <row r="28" spans="1:11" ht="12.75">
      <c r="A28" s="17" t="s">
        <v>31</v>
      </c>
      <c r="B28" s="17">
        <v>0</v>
      </c>
      <c r="C28" s="17">
        <v>0</v>
      </c>
      <c r="D28" s="17">
        <v>16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16</v>
      </c>
    </row>
    <row r="29" spans="1:11" ht="12.75">
      <c r="A29" s="17" t="s">
        <v>32</v>
      </c>
      <c r="B29" s="17">
        <v>0</v>
      </c>
      <c r="C29" s="17">
        <v>0</v>
      </c>
      <c r="D29" s="17">
        <v>29</v>
      </c>
      <c r="E29" s="17">
        <v>0</v>
      </c>
      <c r="F29" s="17">
        <v>0</v>
      </c>
      <c r="G29" s="17">
        <v>2</v>
      </c>
      <c r="H29" s="17">
        <v>0</v>
      </c>
      <c r="I29" s="17">
        <v>0</v>
      </c>
      <c r="J29" s="17">
        <v>0</v>
      </c>
      <c r="K29" s="17">
        <v>31</v>
      </c>
    </row>
    <row r="30" spans="1:11" s="25" customFormat="1" ht="19.5" customHeight="1">
      <c r="A30" s="22" t="s">
        <v>33</v>
      </c>
      <c r="B30" s="22">
        <f>SUM(B27:B29)</f>
        <v>0</v>
      </c>
      <c r="C30" s="22">
        <f aca="true" t="shared" si="3" ref="C30:K30">SUM(C27:C29)</f>
        <v>0</v>
      </c>
      <c r="D30" s="22">
        <f t="shared" si="3"/>
        <v>100</v>
      </c>
      <c r="E30" s="22">
        <f t="shared" si="3"/>
        <v>7</v>
      </c>
      <c r="F30" s="22">
        <f t="shared" si="3"/>
        <v>2</v>
      </c>
      <c r="G30" s="22">
        <f t="shared" si="3"/>
        <v>3</v>
      </c>
      <c r="H30" s="22">
        <f t="shared" si="3"/>
        <v>0</v>
      </c>
      <c r="I30" s="22">
        <f t="shared" si="3"/>
        <v>0</v>
      </c>
      <c r="J30" s="22">
        <f t="shared" si="3"/>
        <v>0</v>
      </c>
      <c r="K30" s="22">
        <f t="shared" si="3"/>
        <v>112</v>
      </c>
    </row>
    <row r="31" spans="1:11" ht="12.75">
      <c r="A31" s="17" t="s">
        <v>34</v>
      </c>
      <c r="B31" s="17">
        <v>18</v>
      </c>
      <c r="C31" s="17">
        <v>0</v>
      </c>
      <c r="D31" s="17">
        <v>60</v>
      </c>
      <c r="E31" s="17">
        <v>5</v>
      </c>
      <c r="F31" s="17">
        <v>0</v>
      </c>
      <c r="G31" s="17">
        <v>1</v>
      </c>
      <c r="H31" s="17">
        <v>0</v>
      </c>
      <c r="I31" s="17">
        <v>0</v>
      </c>
      <c r="J31" s="17">
        <v>2</v>
      </c>
      <c r="K31" s="17">
        <v>86</v>
      </c>
    </row>
    <row r="32" spans="1:11" ht="12.75">
      <c r="A32" s="17" t="s">
        <v>35</v>
      </c>
      <c r="B32" s="17">
        <v>0</v>
      </c>
      <c r="C32" s="17">
        <v>0</v>
      </c>
      <c r="D32" s="17">
        <v>48</v>
      </c>
      <c r="E32" s="17">
        <v>2</v>
      </c>
      <c r="F32" s="17">
        <v>1</v>
      </c>
      <c r="G32" s="17">
        <v>1</v>
      </c>
      <c r="H32" s="17">
        <v>0</v>
      </c>
      <c r="I32" s="17">
        <v>0</v>
      </c>
      <c r="J32" s="17">
        <v>0</v>
      </c>
      <c r="K32" s="17">
        <v>52</v>
      </c>
    </row>
    <row r="33" spans="1:11" ht="12.75">
      <c r="A33" s="17" t="s">
        <v>36</v>
      </c>
      <c r="B33" s="17">
        <v>0</v>
      </c>
      <c r="C33" s="17">
        <v>0</v>
      </c>
      <c r="D33" s="17">
        <v>241</v>
      </c>
      <c r="E33" s="17">
        <v>29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270</v>
      </c>
    </row>
    <row r="34" spans="1:11" ht="12.75">
      <c r="A34" s="17" t="s">
        <v>37</v>
      </c>
      <c r="B34" s="17">
        <v>0</v>
      </c>
      <c r="C34" s="17">
        <v>0</v>
      </c>
      <c r="D34" s="17">
        <v>35</v>
      </c>
      <c r="E34" s="17">
        <v>0</v>
      </c>
      <c r="F34" s="17">
        <v>8</v>
      </c>
      <c r="G34" s="17">
        <v>2</v>
      </c>
      <c r="H34" s="17">
        <v>0</v>
      </c>
      <c r="I34" s="17">
        <v>0</v>
      </c>
      <c r="J34" s="17">
        <v>0</v>
      </c>
      <c r="K34" s="17">
        <v>45</v>
      </c>
    </row>
    <row r="35" spans="1:11" s="25" customFormat="1" ht="19.5" customHeight="1">
      <c r="A35" s="22" t="s">
        <v>38</v>
      </c>
      <c r="B35" s="22">
        <f>SUM(B31:B34)</f>
        <v>18</v>
      </c>
      <c r="C35" s="22">
        <f aca="true" t="shared" si="4" ref="C35:K35">SUM(C31:C34)</f>
        <v>0</v>
      </c>
      <c r="D35" s="22">
        <f t="shared" si="4"/>
        <v>384</v>
      </c>
      <c r="E35" s="22">
        <f t="shared" si="4"/>
        <v>36</v>
      </c>
      <c r="F35" s="22">
        <f t="shared" si="4"/>
        <v>9</v>
      </c>
      <c r="G35" s="22">
        <f t="shared" si="4"/>
        <v>4</v>
      </c>
      <c r="H35" s="22">
        <f t="shared" si="4"/>
        <v>0</v>
      </c>
      <c r="I35" s="22">
        <f t="shared" si="4"/>
        <v>0</v>
      </c>
      <c r="J35" s="22">
        <f t="shared" si="4"/>
        <v>2</v>
      </c>
      <c r="K35" s="22">
        <f t="shared" si="4"/>
        <v>453</v>
      </c>
    </row>
    <row r="36" spans="1:11" ht="24.75" customHeight="1" thickBot="1">
      <c r="A36" s="23" t="s">
        <v>39</v>
      </c>
      <c r="B36" s="23">
        <f>B11+B21+B26+B30+B35</f>
        <v>243</v>
      </c>
      <c r="C36" s="23">
        <f aca="true" t="shared" si="5" ref="C36:J36">C11+C21+C26+C30+C35</f>
        <v>23</v>
      </c>
      <c r="D36" s="23">
        <f t="shared" si="5"/>
        <v>1149</v>
      </c>
      <c r="E36" s="23">
        <f t="shared" si="5"/>
        <v>130</v>
      </c>
      <c r="F36" s="23">
        <f t="shared" si="5"/>
        <v>27</v>
      </c>
      <c r="G36" s="23">
        <f t="shared" si="5"/>
        <v>98</v>
      </c>
      <c r="H36" s="23">
        <f t="shared" si="5"/>
        <v>8</v>
      </c>
      <c r="I36" s="23">
        <f t="shared" si="5"/>
        <v>21</v>
      </c>
      <c r="J36" s="23">
        <f t="shared" si="5"/>
        <v>21</v>
      </c>
      <c r="K36" s="23">
        <f>SUM(B36:J36)</f>
        <v>1720</v>
      </c>
    </row>
    <row r="37" spans="1:11" ht="12.75">
      <c r="A37" s="24" t="s">
        <v>46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</row>
  </sheetData>
  <mergeCells count="2">
    <mergeCell ref="A2:A3"/>
    <mergeCell ref="K2:K3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2" sqref="A2:A3"/>
    </sheetView>
  </sheetViews>
  <sheetFormatPr defaultColWidth="9.140625" defaultRowHeight="12.75"/>
  <cols>
    <col min="1" max="1" width="12.7109375" style="0" customWidth="1"/>
    <col min="6" max="6" width="11.421875" style="0" customWidth="1"/>
    <col min="7" max="7" width="12.00390625" style="0" customWidth="1"/>
  </cols>
  <sheetData>
    <row r="1" spans="1:11" ht="18.75" thickBot="1">
      <c r="A1" s="7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thickBot="1">
      <c r="A2" s="30" t="s">
        <v>44</v>
      </c>
      <c r="B2" s="6" t="s">
        <v>43</v>
      </c>
      <c r="C2" s="2"/>
      <c r="D2" s="2"/>
      <c r="E2" s="2"/>
      <c r="F2" s="2"/>
      <c r="G2" s="2"/>
      <c r="H2" s="2"/>
      <c r="I2" s="2"/>
      <c r="J2" s="2"/>
      <c r="K2" s="31" t="s">
        <v>7</v>
      </c>
    </row>
    <row r="3" spans="1:11" ht="26.25" thickBot="1">
      <c r="A3" s="30"/>
      <c r="B3" s="3" t="s">
        <v>0</v>
      </c>
      <c r="C3" s="3" t="s">
        <v>1</v>
      </c>
      <c r="D3" s="3" t="s">
        <v>2</v>
      </c>
      <c r="E3" s="3" t="s">
        <v>3</v>
      </c>
      <c r="F3" s="4" t="s">
        <v>40</v>
      </c>
      <c r="G3" s="5" t="s">
        <v>41</v>
      </c>
      <c r="H3" s="3" t="s">
        <v>4</v>
      </c>
      <c r="I3" s="3" t="s">
        <v>5</v>
      </c>
      <c r="J3" s="3" t="s">
        <v>6</v>
      </c>
      <c r="K3" s="31"/>
    </row>
    <row r="4" spans="1:11" ht="12.75">
      <c r="A4" t="s">
        <v>8</v>
      </c>
      <c r="B4" s="12">
        <v>4</v>
      </c>
      <c r="C4" s="12">
        <v>0</v>
      </c>
      <c r="D4" s="12">
        <v>22</v>
      </c>
      <c r="E4" s="12">
        <v>2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28</v>
      </c>
    </row>
    <row r="5" spans="1:11" ht="12.75">
      <c r="A5" t="s">
        <v>9</v>
      </c>
      <c r="B5" s="12">
        <v>1</v>
      </c>
      <c r="C5" s="12">
        <v>0</v>
      </c>
      <c r="D5" s="12">
        <v>2</v>
      </c>
      <c r="E5" s="12">
        <v>1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4</v>
      </c>
    </row>
    <row r="6" spans="1:11" ht="12.75">
      <c r="A6" t="s">
        <v>10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ht="12.75">
      <c r="A7" t="s">
        <v>11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ht="12.75">
      <c r="A8" t="s">
        <v>12</v>
      </c>
      <c r="B8" s="12">
        <v>11</v>
      </c>
      <c r="C8" s="12">
        <v>5</v>
      </c>
      <c r="D8" s="12">
        <v>21</v>
      </c>
      <c r="E8" s="12">
        <v>4</v>
      </c>
      <c r="F8" s="12">
        <v>1</v>
      </c>
      <c r="G8" s="12">
        <v>0</v>
      </c>
      <c r="H8" s="12">
        <v>0</v>
      </c>
      <c r="I8" s="12">
        <v>0</v>
      </c>
      <c r="J8" s="12">
        <v>0</v>
      </c>
      <c r="K8" s="12">
        <v>42</v>
      </c>
    </row>
    <row r="9" spans="1:11" ht="12.75">
      <c r="A9" t="s">
        <v>13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ht="12.75">
      <c r="A10" t="s">
        <v>14</v>
      </c>
      <c r="B10" s="12">
        <v>0</v>
      </c>
      <c r="C10" s="12">
        <v>0</v>
      </c>
      <c r="D10" s="12">
        <v>1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1</v>
      </c>
    </row>
    <row r="11" spans="1:11" ht="12.75">
      <c r="A11" s="8" t="s">
        <v>15</v>
      </c>
      <c r="B11" s="13">
        <v>16</v>
      </c>
      <c r="C11" s="13">
        <v>5</v>
      </c>
      <c r="D11" s="13">
        <v>46</v>
      </c>
      <c r="E11" s="13">
        <v>7</v>
      </c>
      <c r="F11" s="13">
        <v>1</v>
      </c>
      <c r="G11" s="13">
        <v>0</v>
      </c>
      <c r="H11" s="13">
        <v>0</v>
      </c>
      <c r="I11" s="13">
        <v>0</v>
      </c>
      <c r="J11" s="13">
        <v>0</v>
      </c>
      <c r="K11" s="13">
        <v>75</v>
      </c>
    </row>
    <row r="12" spans="1:11" ht="12.75">
      <c r="A12" t="s">
        <v>16</v>
      </c>
      <c r="B12" s="12">
        <v>16</v>
      </c>
      <c r="C12" s="12">
        <v>0</v>
      </c>
      <c r="D12" s="12">
        <v>13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1</v>
      </c>
      <c r="K12" s="12">
        <v>30</v>
      </c>
    </row>
    <row r="13" spans="1:11" ht="12.75">
      <c r="A13" t="s">
        <v>17</v>
      </c>
      <c r="B13" s="12">
        <v>0</v>
      </c>
      <c r="C13" s="12">
        <v>1</v>
      </c>
      <c r="D13" s="12">
        <v>2</v>
      </c>
      <c r="E13" s="12">
        <v>0</v>
      </c>
      <c r="F13" s="12">
        <v>3</v>
      </c>
      <c r="G13" s="12">
        <v>0</v>
      </c>
      <c r="H13" s="12">
        <v>0</v>
      </c>
      <c r="I13" s="12">
        <v>2</v>
      </c>
      <c r="J13" s="12">
        <v>0</v>
      </c>
      <c r="K13" s="12">
        <v>8</v>
      </c>
    </row>
    <row r="14" spans="1:11" ht="12.75">
      <c r="A14" t="s">
        <v>18</v>
      </c>
      <c r="B14" s="12">
        <v>11</v>
      </c>
      <c r="C14" s="12">
        <v>1</v>
      </c>
      <c r="D14" s="12">
        <v>7</v>
      </c>
      <c r="E14" s="12">
        <v>0</v>
      </c>
      <c r="F14" s="12">
        <v>0</v>
      </c>
      <c r="G14" s="12">
        <v>0</v>
      </c>
      <c r="H14" s="12">
        <v>2</v>
      </c>
      <c r="I14" s="12">
        <v>9</v>
      </c>
      <c r="J14" s="12">
        <v>7</v>
      </c>
      <c r="K14" s="12">
        <v>37</v>
      </c>
    </row>
    <row r="15" spans="1:11" ht="12.75">
      <c r="A15" t="s">
        <v>19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ht="12.75">
      <c r="A16" t="s">
        <v>20</v>
      </c>
      <c r="B16" s="12">
        <v>3</v>
      </c>
      <c r="C16" s="12">
        <v>1</v>
      </c>
      <c r="D16" s="12">
        <v>8</v>
      </c>
      <c r="E16" s="12">
        <v>0</v>
      </c>
      <c r="F16" s="12">
        <v>0</v>
      </c>
      <c r="G16" s="12">
        <v>0</v>
      </c>
      <c r="H16" s="12">
        <v>0</v>
      </c>
      <c r="I16" s="12">
        <v>8</v>
      </c>
      <c r="J16" s="12">
        <v>0</v>
      </c>
      <c r="K16" s="12">
        <v>20</v>
      </c>
    </row>
    <row r="17" spans="1:11" ht="12.75">
      <c r="A17" t="s">
        <v>21</v>
      </c>
      <c r="B17" s="12">
        <v>16</v>
      </c>
      <c r="C17" s="12">
        <v>2</v>
      </c>
      <c r="D17" s="12">
        <v>30</v>
      </c>
      <c r="E17" s="12">
        <v>0</v>
      </c>
      <c r="F17" s="12">
        <v>0</v>
      </c>
      <c r="G17" s="12">
        <v>0</v>
      </c>
      <c r="H17" s="12">
        <v>0</v>
      </c>
      <c r="I17" s="12">
        <v>8</v>
      </c>
      <c r="J17" s="12">
        <v>1</v>
      </c>
      <c r="K17" s="12">
        <v>57</v>
      </c>
    </row>
    <row r="18" spans="1:11" ht="12.75">
      <c r="A18" t="s">
        <v>22</v>
      </c>
      <c r="B18" s="12">
        <v>1</v>
      </c>
      <c r="C18" s="12">
        <v>0</v>
      </c>
      <c r="D18" s="12">
        <v>0</v>
      </c>
      <c r="E18" s="12">
        <v>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2</v>
      </c>
    </row>
    <row r="19" spans="1:11" ht="12.75">
      <c r="A19" t="s">
        <v>23</v>
      </c>
      <c r="B19" s="12">
        <v>1</v>
      </c>
      <c r="C19" s="12">
        <v>1</v>
      </c>
      <c r="D19" s="12">
        <v>7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9</v>
      </c>
    </row>
    <row r="20" spans="1:11" ht="12.75">
      <c r="A20" t="s">
        <v>24</v>
      </c>
      <c r="B20" s="12">
        <v>62</v>
      </c>
      <c r="C20" s="12">
        <v>2</v>
      </c>
      <c r="D20" s="12">
        <v>36</v>
      </c>
      <c r="E20" s="12">
        <v>3</v>
      </c>
      <c r="F20" s="12">
        <v>0</v>
      </c>
      <c r="G20" s="12">
        <v>0</v>
      </c>
      <c r="H20" s="12">
        <v>0</v>
      </c>
      <c r="I20" s="12">
        <v>8</v>
      </c>
      <c r="J20" s="12">
        <v>1</v>
      </c>
      <c r="K20" s="12">
        <v>112</v>
      </c>
    </row>
    <row r="21" spans="1:11" ht="12.75">
      <c r="A21" s="8" t="s">
        <v>25</v>
      </c>
      <c r="B21" s="13">
        <v>110</v>
      </c>
      <c r="C21" s="13">
        <v>8</v>
      </c>
      <c r="D21" s="13">
        <v>103</v>
      </c>
      <c r="E21" s="13">
        <v>4</v>
      </c>
      <c r="F21" s="13">
        <v>3</v>
      </c>
      <c r="G21" s="13">
        <v>0</v>
      </c>
      <c r="H21" s="13">
        <v>2</v>
      </c>
      <c r="I21" s="13">
        <v>35</v>
      </c>
      <c r="J21" s="13">
        <v>10</v>
      </c>
      <c r="K21" s="13">
        <v>275</v>
      </c>
    </row>
    <row r="22" spans="1:11" ht="12.75">
      <c r="A22" t="s">
        <v>26</v>
      </c>
      <c r="B22" s="12">
        <v>4</v>
      </c>
      <c r="C22" s="12">
        <v>1</v>
      </c>
      <c r="D22" s="12">
        <v>244</v>
      </c>
      <c r="E22" s="12">
        <v>15</v>
      </c>
      <c r="F22" s="12">
        <v>2</v>
      </c>
      <c r="G22" s="12">
        <v>7</v>
      </c>
      <c r="H22" s="12">
        <v>0</v>
      </c>
      <c r="I22" s="12">
        <v>0</v>
      </c>
      <c r="J22" s="12">
        <v>0</v>
      </c>
      <c r="K22" s="12">
        <v>273</v>
      </c>
    </row>
    <row r="23" spans="1:11" ht="12.75">
      <c r="A23" t="s">
        <v>27</v>
      </c>
      <c r="B23" s="12">
        <v>0</v>
      </c>
      <c r="C23" s="12">
        <v>0</v>
      </c>
      <c r="D23" s="12">
        <v>35</v>
      </c>
      <c r="E23" s="12">
        <v>2</v>
      </c>
      <c r="F23" s="12">
        <v>0</v>
      </c>
      <c r="G23" s="12">
        <v>0</v>
      </c>
      <c r="H23" s="12">
        <v>0</v>
      </c>
      <c r="I23" s="12">
        <v>0</v>
      </c>
      <c r="J23" s="12">
        <v>1</v>
      </c>
      <c r="K23" s="12">
        <v>38</v>
      </c>
    </row>
    <row r="24" spans="1:11" ht="12.75">
      <c r="A24" t="s">
        <v>28</v>
      </c>
      <c r="B24" s="12">
        <v>0</v>
      </c>
      <c r="C24" s="12">
        <v>0</v>
      </c>
      <c r="D24" s="12">
        <v>113</v>
      </c>
      <c r="E24" s="12">
        <v>15</v>
      </c>
      <c r="F24" s="12">
        <v>6</v>
      </c>
      <c r="G24" s="12">
        <v>0</v>
      </c>
      <c r="H24" s="12">
        <v>0</v>
      </c>
      <c r="I24" s="12">
        <v>0</v>
      </c>
      <c r="J24" s="12">
        <v>10</v>
      </c>
      <c r="K24" s="12">
        <v>144</v>
      </c>
    </row>
    <row r="25" spans="1:11" ht="12.75">
      <c r="A25" t="s">
        <v>29</v>
      </c>
      <c r="B25" s="12">
        <v>1</v>
      </c>
      <c r="C25" s="12">
        <v>2</v>
      </c>
      <c r="D25" s="12">
        <v>40</v>
      </c>
      <c r="E25" s="12">
        <v>21</v>
      </c>
      <c r="F25" s="12">
        <v>0</v>
      </c>
      <c r="G25" s="12">
        <v>59</v>
      </c>
      <c r="H25" s="12">
        <v>0</v>
      </c>
      <c r="I25" s="12">
        <v>0</v>
      </c>
      <c r="J25" s="12">
        <v>4</v>
      </c>
      <c r="K25" s="12">
        <v>127</v>
      </c>
    </row>
    <row r="26" spans="1:11" ht="12.75">
      <c r="A26" s="8" t="s">
        <v>45</v>
      </c>
      <c r="B26" s="13">
        <v>5</v>
      </c>
      <c r="C26" s="13">
        <v>3</v>
      </c>
      <c r="D26" s="13">
        <v>432</v>
      </c>
      <c r="E26" s="13">
        <v>53</v>
      </c>
      <c r="F26" s="13">
        <v>8</v>
      </c>
      <c r="G26" s="13">
        <v>66</v>
      </c>
      <c r="H26" s="13">
        <v>0</v>
      </c>
      <c r="I26" s="13">
        <v>0</v>
      </c>
      <c r="J26" s="13">
        <v>15</v>
      </c>
      <c r="K26" s="13">
        <v>582</v>
      </c>
    </row>
    <row r="27" spans="1:11" ht="12.75">
      <c r="A27" t="s">
        <v>30</v>
      </c>
      <c r="B27" s="12">
        <v>0</v>
      </c>
      <c r="C27" s="12">
        <v>0</v>
      </c>
      <c r="D27" s="12">
        <v>62</v>
      </c>
      <c r="E27" s="12">
        <v>4</v>
      </c>
      <c r="F27" s="12">
        <v>2</v>
      </c>
      <c r="G27" s="12">
        <v>2</v>
      </c>
      <c r="H27" s="12">
        <v>0</v>
      </c>
      <c r="I27" s="12">
        <v>0</v>
      </c>
      <c r="J27" s="12">
        <v>1</v>
      </c>
      <c r="K27" s="12">
        <v>71</v>
      </c>
    </row>
    <row r="28" spans="1:11" ht="12.75">
      <c r="A28" t="s">
        <v>31</v>
      </c>
      <c r="B28" s="12">
        <v>0</v>
      </c>
      <c r="C28" s="12">
        <v>0</v>
      </c>
      <c r="D28" s="12">
        <v>20</v>
      </c>
      <c r="E28" s="12">
        <v>0</v>
      </c>
      <c r="F28" s="12">
        <v>2</v>
      </c>
      <c r="G28" s="12">
        <v>0</v>
      </c>
      <c r="H28" s="12">
        <v>0</v>
      </c>
      <c r="I28" s="12">
        <v>0</v>
      </c>
      <c r="J28" s="12">
        <v>0</v>
      </c>
      <c r="K28" s="12">
        <v>22</v>
      </c>
    </row>
    <row r="29" spans="1:11" ht="12.75">
      <c r="A29" t="s">
        <v>32</v>
      </c>
      <c r="B29" s="12">
        <v>0</v>
      </c>
      <c r="C29" s="12">
        <v>0</v>
      </c>
      <c r="D29" s="12">
        <v>38</v>
      </c>
      <c r="E29" s="12">
        <v>1</v>
      </c>
      <c r="F29" s="12">
        <v>1</v>
      </c>
      <c r="G29" s="12">
        <v>2</v>
      </c>
      <c r="H29" s="12">
        <v>0</v>
      </c>
      <c r="I29" s="12">
        <v>0</v>
      </c>
      <c r="J29" s="12">
        <v>0</v>
      </c>
      <c r="K29" s="12">
        <v>42</v>
      </c>
    </row>
    <row r="30" spans="1:11" ht="12.75">
      <c r="A30" s="8" t="s">
        <v>33</v>
      </c>
      <c r="B30" s="13">
        <v>0</v>
      </c>
      <c r="C30" s="13">
        <v>0</v>
      </c>
      <c r="D30" s="13">
        <v>120</v>
      </c>
      <c r="E30" s="13">
        <v>5</v>
      </c>
      <c r="F30" s="13">
        <v>5</v>
      </c>
      <c r="G30" s="13">
        <v>4</v>
      </c>
      <c r="H30" s="13">
        <v>0</v>
      </c>
      <c r="I30" s="13">
        <v>0</v>
      </c>
      <c r="J30" s="13">
        <v>1</v>
      </c>
      <c r="K30" s="13">
        <v>135</v>
      </c>
    </row>
    <row r="31" spans="1:11" ht="12.75">
      <c r="A31" t="s">
        <v>34</v>
      </c>
      <c r="B31" s="12">
        <v>32</v>
      </c>
      <c r="C31" s="12">
        <v>0</v>
      </c>
      <c r="D31" s="12">
        <v>73</v>
      </c>
      <c r="E31" s="12">
        <v>1</v>
      </c>
      <c r="F31" s="12">
        <v>0</v>
      </c>
      <c r="G31" s="12">
        <v>0</v>
      </c>
      <c r="H31" s="12">
        <v>0</v>
      </c>
      <c r="I31" s="12">
        <v>0</v>
      </c>
      <c r="J31" s="12">
        <v>1</v>
      </c>
      <c r="K31" s="12">
        <v>107</v>
      </c>
    </row>
    <row r="32" spans="1:11" ht="12.75">
      <c r="A32" t="s">
        <v>35</v>
      </c>
      <c r="B32" s="12">
        <v>0</v>
      </c>
      <c r="C32" s="12">
        <v>0</v>
      </c>
      <c r="D32" s="12">
        <v>60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1</v>
      </c>
      <c r="K32" s="12">
        <v>61</v>
      </c>
    </row>
    <row r="33" spans="1:11" ht="12.75">
      <c r="A33" t="s">
        <v>36</v>
      </c>
      <c r="B33" s="12">
        <v>0</v>
      </c>
      <c r="C33" s="12">
        <v>0</v>
      </c>
      <c r="D33" s="12">
        <v>185</v>
      </c>
      <c r="E33" s="12">
        <v>18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203</v>
      </c>
    </row>
    <row r="34" spans="1:11" ht="12.75">
      <c r="A34" t="s">
        <v>37</v>
      </c>
      <c r="B34" s="12">
        <v>0</v>
      </c>
      <c r="C34" s="12">
        <v>0</v>
      </c>
      <c r="D34" s="12">
        <v>19</v>
      </c>
      <c r="E34" s="12">
        <v>2</v>
      </c>
      <c r="F34" s="12">
        <v>0</v>
      </c>
      <c r="G34" s="12">
        <v>3</v>
      </c>
      <c r="H34" s="12">
        <v>0</v>
      </c>
      <c r="I34" s="12">
        <v>0</v>
      </c>
      <c r="J34" s="12">
        <v>0</v>
      </c>
      <c r="K34" s="12">
        <v>24</v>
      </c>
    </row>
    <row r="35" spans="1:11" ht="12.75">
      <c r="A35" s="8" t="s">
        <v>38</v>
      </c>
      <c r="B35" s="13">
        <v>32</v>
      </c>
      <c r="C35" s="13">
        <v>0</v>
      </c>
      <c r="D35" s="13">
        <v>337</v>
      </c>
      <c r="E35" s="13">
        <v>21</v>
      </c>
      <c r="F35" s="13">
        <v>0</v>
      </c>
      <c r="G35" s="13">
        <v>3</v>
      </c>
      <c r="H35" s="13">
        <v>0</v>
      </c>
      <c r="I35" s="13">
        <v>0</v>
      </c>
      <c r="J35" s="13">
        <v>2</v>
      </c>
      <c r="K35" s="13">
        <v>395</v>
      </c>
    </row>
    <row r="36" spans="1:11" ht="13.5" thickBot="1">
      <c r="A36" s="11" t="s">
        <v>39</v>
      </c>
      <c r="B36" s="14">
        <v>163</v>
      </c>
      <c r="C36" s="14">
        <v>16</v>
      </c>
      <c r="D36" s="14">
        <v>1038</v>
      </c>
      <c r="E36" s="14">
        <v>90</v>
      </c>
      <c r="F36" s="14">
        <v>17</v>
      </c>
      <c r="G36" s="14">
        <v>73</v>
      </c>
      <c r="H36" s="14">
        <v>2</v>
      </c>
      <c r="I36" s="14">
        <v>35</v>
      </c>
      <c r="J36" s="14">
        <v>28</v>
      </c>
      <c r="K36" s="14">
        <v>1462</v>
      </c>
    </row>
    <row r="37" spans="1:11" ht="12.75">
      <c r="A37" s="9" t="s">
        <v>46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</sheetData>
  <mergeCells count="2">
    <mergeCell ref="A2:A3"/>
    <mergeCell ref="K2:K3"/>
  </mergeCells>
  <printOptions/>
  <pageMargins left="0.7874015748031497" right="0.7874015748031497" top="0.3937007874015748" bottom="0.98425196850393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2" sqref="A2:A3"/>
    </sheetView>
  </sheetViews>
  <sheetFormatPr defaultColWidth="9.140625" defaultRowHeight="12.75"/>
  <cols>
    <col min="1" max="1" width="20.140625" style="0" bestFit="1" customWidth="1"/>
    <col min="2" max="2" width="4.28125" style="0" bestFit="1" customWidth="1"/>
    <col min="3" max="3" width="5.00390625" style="0" bestFit="1" customWidth="1"/>
    <col min="4" max="4" width="6.421875" style="0" bestFit="1" customWidth="1"/>
    <col min="5" max="5" width="6.7109375" style="0" bestFit="1" customWidth="1"/>
    <col min="6" max="6" width="10.8515625" style="0" bestFit="1" customWidth="1"/>
    <col min="7" max="7" width="12.00390625" style="0" customWidth="1"/>
    <col min="8" max="8" width="7.57421875" style="0" bestFit="1" customWidth="1"/>
    <col min="9" max="9" width="7.28125" style="0" bestFit="1" customWidth="1"/>
    <col min="10" max="10" width="6.57421875" style="0" bestFit="1" customWidth="1"/>
    <col min="11" max="11" width="6.7109375" style="0" bestFit="1" customWidth="1"/>
  </cols>
  <sheetData>
    <row r="1" spans="1:11" ht="18.75" thickBot="1">
      <c r="A1" s="7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thickBot="1">
      <c r="A2" s="30" t="s">
        <v>44</v>
      </c>
      <c r="B2" s="6" t="s">
        <v>43</v>
      </c>
      <c r="C2" s="2"/>
      <c r="D2" s="2"/>
      <c r="E2" s="2"/>
      <c r="F2" s="2"/>
      <c r="G2" s="2"/>
      <c r="H2" s="2"/>
      <c r="I2" s="2"/>
      <c r="J2" s="2"/>
      <c r="K2" s="31" t="s">
        <v>7</v>
      </c>
    </row>
    <row r="3" spans="1:11" ht="26.25" thickBot="1">
      <c r="A3" s="30"/>
      <c r="B3" s="3" t="s">
        <v>0</v>
      </c>
      <c r="C3" s="3" t="s">
        <v>1</v>
      </c>
      <c r="D3" s="3" t="s">
        <v>2</v>
      </c>
      <c r="E3" s="3" t="s">
        <v>3</v>
      </c>
      <c r="F3" s="4" t="s">
        <v>40</v>
      </c>
      <c r="G3" s="5" t="s">
        <v>41</v>
      </c>
      <c r="H3" s="3" t="s">
        <v>4</v>
      </c>
      <c r="I3" s="3" t="s">
        <v>5</v>
      </c>
      <c r="J3" s="3" t="s">
        <v>6</v>
      </c>
      <c r="K3" s="31"/>
    </row>
    <row r="4" spans="1:11" ht="12.75">
      <c r="A4" t="s">
        <v>8</v>
      </c>
      <c r="B4" s="12">
        <v>3</v>
      </c>
      <c r="C4" s="12"/>
      <c r="D4" s="12">
        <v>3</v>
      </c>
      <c r="E4" s="12"/>
      <c r="F4" s="12"/>
      <c r="G4" s="12"/>
      <c r="H4" s="12"/>
      <c r="I4" s="12"/>
      <c r="J4" s="12"/>
      <c r="K4" s="12">
        <f>SUM(B4:J4)</f>
        <v>6</v>
      </c>
    </row>
    <row r="5" spans="1:11" ht="12.75">
      <c r="A5" t="s">
        <v>9</v>
      </c>
      <c r="B5" s="12"/>
      <c r="C5" s="12"/>
      <c r="D5" s="12">
        <v>2</v>
      </c>
      <c r="E5" s="12"/>
      <c r="F5" s="12"/>
      <c r="G5" s="12"/>
      <c r="H5" s="12"/>
      <c r="I5" s="12"/>
      <c r="J5" s="12"/>
      <c r="K5" s="12">
        <f aca="true" t="shared" si="0" ref="K5:K10">SUM(B5:J5)</f>
        <v>2</v>
      </c>
    </row>
    <row r="6" spans="1:11" ht="12.75">
      <c r="A6" t="s">
        <v>10</v>
      </c>
      <c r="B6" s="12"/>
      <c r="C6" s="12"/>
      <c r="D6" s="12">
        <v>1</v>
      </c>
      <c r="E6" s="12"/>
      <c r="F6" s="12"/>
      <c r="G6" s="12"/>
      <c r="H6" s="12"/>
      <c r="I6" s="12"/>
      <c r="J6" s="12"/>
      <c r="K6" s="12">
        <f t="shared" si="0"/>
        <v>1</v>
      </c>
    </row>
    <row r="7" spans="1:11" ht="12.75">
      <c r="A7" t="s">
        <v>11</v>
      </c>
      <c r="B7" s="12"/>
      <c r="C7" s="12"/>
      <c r="D7" s="12"/>
      <c r="E7" s="12"/>
      <c r="F7" s="12"/>
      <c r="G7" s="12"/>
      <c r="H7" s="12"/>
      <c r="I7" s="12"/>
      <c r="J7" s="12"/>
      <c r="K7" s="12">
        <f t="shared" si="0"/>
        <v>0</v>
      </c>
    </row>
    <row r="8" spans="1:11" ht="12.75">
      <c r="A8" t="s">
        <v>12</v>
      </c>
      <c r="B8" s="12">
        <v>4</v>
      </c>
      <c r="C8" s="12">
        <v>1</v>
      </c>
      <c r="D8" s="12">
        <v>15</v>
      </c>
      <c r="E8" s="12">
        <v>1</v>
      </c>
      <c r="F8" s="12">
        <v>1</v>
      </c>
      <c r="G8" s="12"/>
      <c r="H8" s="12"/>
      <c r="I8" s="12"/>
      <c r="J8" s="12"/>
      <c r="K8" s="12">
        <f t="shared" si="0"/>
        <v>22</v>
      </c>
    </row>
    <row r="9" spans="1:11" ht="12.75">
      <c r="A9" t="s">
        <v>13</v>
      </c>
      <c r="B9" s="12"/>
      <c r="C9" s="12"/>
      <c r="D9" s="12"/>
      <c r="E9" s="12"/>
      <c r="F9" s="12"/>
      <c r="G9" s="12"/>
      <c r="H9" s="12"/>
      <c r="I9" s="12"/>
      <c r="J9" s="12"/>
      <c r="K9" s="12">
        <f t="shared" si="0"/>
        <v>0</v>
      </c>
    </row>
    <row r="10" spans="1:11" ht="12.75">
      <c r="A10" t="s">
        <v>14</v>
      </c>
      <c r="B10" s="12"/>
      <c r="C10" s="12"/>
      <c r="D10" s="12">
        <v>12</v>
      </c>
      <c r="E10" s="12">
        <v>6</v>
      </c>
      <c r="F10" s="12"/>
      <c r="G10" s="12"/>
      <c r="H10" s="12"/>
      <c r="I10" s="12"/>
      <c r="J10" s="12">
        <v>1</v>
      </c>
      <c r="K10" s="12">
        <f t="shared" si="0"/>
        <v>19</v>
      </c>
    </row>
    <row r="11" spans="1:11" ht="12.75">
      <c r="A11" s="8" t="s">
        <v>15</v>
      </c>
      <c r="B11" s="13">
        <f>SUM(B4:B10)</f>
        <v>7</v>
      </c>
      <c r="C11" s="13">
        <f aca="true" t="shared" si="1" ref="C11:J11">SUM(C4:C10)</f>
        <v>1</v>
      </c>
      <c r="D11" s="13">
        <f t="shared" si="1"/>
        <v>33</v>
      </c>
      <c r="E11" s="13">
        <f t="shared" si="1"/>
        <v>7</v>
      </c>
      <c r="F11" s="13">
        <f t="shared" si="1"/>
        <v>1</v>
      </c>
      <c r="G11" s="13">
        <f t="shared" si="1"/>
        <v>0</v>
      </c>
      <c r="H11" s="13">
        <f t="shared" si="1"/>
        <v>0</v>
      </c>
      <c r="I11" s="13">
        <f t="shared" si="1"/>
        <v>0</v>
      </c>
      <c r="J11" s="13">
        <f t="shared" si="1"/>
        <v>1</v>
      </c>
      <c r="K11" s="13">
        <f>SUM(K4:K10)</f>
        <v>50</v>
      </c>
    </row>
    <row r="12" spans="1:11" ht="12.75">
      <c r="A12" t="s">
        <v>16</v>
      </c>
      <c r="B12" s="12">
        <v>15</v>
      </c>
      <c r="C12" s="12">
        <v>1</v>
      </c>
      <c r="D12" s="12">
        <v>19</v>
      </c>
      <c r="E12" s="12"/>
      <c r="F12" s="12"/>
      <c r="G12" s="12"/>
      <c r="H12" s="12"/>
      <c r="I12" s="12"/>
      <c r="J12" s="12"/>
      <c r="K12" s="12">
        <f>SUM(B12:J12)</f>
        <v>35</v>
      </c>
    </row>
    <row r="13" spans="1:11" ht="12.75">
      <c r="A13" t="s">
        <v>17</v>
      </c>
      <c r="B13" s="12">
        <v>9</v>
      </c>
      <c r="C13" s="12"/>
      <c r="D13" s="12">
        <v>4</v>
      </c>
      <c r="E13" s="12"/>
      <c r="F13" s="12">
        <v>5</v>
      </c>
      <c r="G13" s="12">
        <v>6</v>
      </c>
      <c r="H13" s="12"/>
      <c r="I13" s="12">
        <v>18</v>
      </c>
      <c r="J13" s="12"/>
      <c r="K13" s="12">
        <f aca="true" t="shared" si="2" ref="K13:K20">SUM(B13:J13)</f>
        <v>42</v>
      </c>
    </row>
    <row r="14" spans="1:11" ht="12.75">
      <c r="A14" t="s">
        <v>18</v>
      </c>
      <c r="B14" s="12">
        <v>5</v>
      </c>
      <c r="C14" s="12"/>
      <c r="D14" s="12">
        <v>13</v>
      </c>
      <c r="E14" s="12">
        <v>1</v>
      </c>
      <c r="F14" s="12"/>
      <c r="G14" s="12"/>
      <c r="H14" s="12">
        <v>3</v>
      </c>
      <c r="I14" s="12">
        <v>7</v>
      </c>
      <c r="J14" s="12">
        <v>6</v>
      </c>
      <c r="K14" s="12">
        <f t="shared" si="2"/>
        <v>35</v>
      </c>
    </row>
    <row r="15" spans="1:11" ht="12.75">
      <c r="A15" t="s">
        <v>19</v>
      </c>
      <c r="B15" s="12"/>
      <c r="C15" s="12"/>
      <c r="D15" s="12">
        <v>1</v>
      </c>
      <c r="E15" s="12"/>
      <c r="F15" s="12">
        <v>1</v>
      </c>
      <c r="G15" s="12"/>
      <c r="H15" s="12"/>
      <c r="I15" s="12">
        <v>1</v>
      </c>
      <c r="J15" s="12"/>
      <c r="K15" s="12">
        <f t="shared" si="2"/>
        <v>3</v>
      </c>
    </row>
    <row r="16" spans="1:11" ht="12.75">
      <c r="A16" t="s">
        <v>20</v>
      </c>
      <c r="B16" s="12">
        <v>3</v>
      </c>
      <c r="C16" s="12">
        <v>1</v>
      </c>
      <c r="D16" s="12">
        <v>3</v>
      </c>
      <c r="E16" s="12"/>
      <c r="F16" s="12"/>
      <c r="G16" s="12"/>
      <c r="H16" s="12"/>
      <c r="I16" s="12">
        <v>3</v>
      </c>
      <c r="J16" s="12">
        <v>2</v>
      </c>
      <c r="K16" s="12">
        <f t="shared" si="2"/>
        <v>12</v>
      </c>
    </row>
    <row r="17" spans="1:11" ht="12.75">
      <c r="A17" t="s">
        <v>21</v>
      </c>
      <c r="B17" s="12">
        <v>13</v>
      </c>
      <c r="C17" s="12">
        <v>3</v>
      </c>
      <c r="D17" s="12">
        <v>16</v>
      </c>
      <c r="E17" s="12">
        <v>1</v>
      </c>
      <c r="F17" s="12"/>
      <c r="G17" s="12"/>
      <c r="H17" s="12"/>
      <c r="I17" s="12">
        <v>13</v>
      </c>
      <c r="J17" s="12">
        <v>1</v>
      </c>
      <c r="K17" s="12">
        <f t="shared" si="2"/>
        <v>47</v>
      </c>
    </row>
    <row r="18" spans="1:11" ht="12.75">
      <c r="A18" t="s">
        <v>22</v>
      </c>
      <c r="B18" s="12">
        <v>1</v>
      </c>
      <c r="C18" s="12"/>
      <c r="D18" s="12">
        <v>3</v>
      </c>
      <c r="E18" s="12"/>
      <c r="F18" s="12"/>
      <c r="G18" s="12"/>
      <c r="H18" s="12"/>
      <c r="I18" s="12"/>
      <c r="J18" s="12"/>
      <c r="K18" s="12">
        <f t="shared" si="2"/>
        <v>4</v>
      </c>
    </row>
    <row r="19" spans="1:11" ht="12.75">
      <c r="A19" t="s">
        <v>23</v>
      </c>
      <c r="B19" s="12">
        <v>3</v>
      </c>
      <c r="C19" s="12">
        <v>1</v>
      </c>
      <c r="D19" s="12">
        <v>8</v>
      </c>
      <c r="E19" s="12"/>
      <c r="F19" s="12"/>
      <c r="G19" s="12"/>
      <c r="H19" s="12"/>
      <c r="I19" s="12">
        <v>3</v>
      </c>
      <c r="J19" s="12"/>
      <c r="K19" s="12">
        <f t="shared" si="2"/>
        <v>15</v>
      </c>
    </row>
    <row r="20" spans="1:11" ht="12.75">
      <c r="A20" t="s">
        <v>24</v>
      </c>
      <c r="B20" s="12">
        <v>15</v>
      </c>
      <c r="C20" s="12"/>
      <c r="D20" s="12">
        <v>39</v>
      </c>
      <c r="E20" s="12"/>
      <c r="F20" s="12"/>
      <c r="G20" s="12"/>
      <c r="H20" s="12"/>
      <c r="I20" s="12">
        <v>4</v>
      </c>
      <c r="J20" s="12"/>
      <c r="K20" s="12">
        <f t="shared" si="2"/>
        <v>58</v>
      </c>
    </row>
    <row r="21" spans="1:11" ht="12.75">
      <c r="A21" s="8" t="s">
        <v>25</v>
      </c>
      <c r="B21" s="13">
        <f>SUM(B12:B20)</f>
        <v>64</v>
      </c>
      <c r="C21" s="13">
        <f aca="true" t="shared" si="3" ref="C21:J21">SUM(C12:C20)</f>
        <v>6</v>
      </c>
      <c r="D21" s="13">
        <f t="shared" si="3"/>
        <v>106</v>
      </c>
      <c r="E21" s="13">
        <f t="shared" si="3"/>
        <v>2</v>
      </c>
      <c r="F21" s="13">
        <f t="shared" si="3"/>
        <v>6</v>
      </c>
      <c r="G21" s="13">
        <f t="shared" si="3"/>
        <v>6</v>
      </c>
      <c r="H21" s="13">
        <f t="shared" si="3"/>
        <v>3</v>
      </c>
      <c r="I21" s="13">
        <f t="shared" si="3"/>
        <v>49</v>
      </c>
      <c r="J21" s="13">
        <f t="shared" si="3"/>
        <v>9</v>
      </c>
      <c r="K21" s="13">
        <f>SUM(K12:K20)</f>
        <v>251</v>
      </c>
    </row>
    <row r="22" spans="1:11" ht="12.75">
      <c r="A22" t="s">
        <v>26</v>
      </c>
      <c r="B22" s="12"/>
      <c r="C22" s="12"/>
      <c r="D22" s="12">
        <v>229</v>
      </c>
      <c r="E22" s="12">
        <v>21</v>
      </c>
      <c r="F22" s="12">
        <v>1</v>
      </c>
      <c r="G22" s="12">
        <v>9</v>
      </c>
      <c r="H22" s="12"/>
      <c r="I22" s="12"/>
      <c r="J22" s="12">
        <v>2</v>
      </c>
      <c r="K22" s="12">
        <f>SUM(B22:J22)</f>
        <v>262</v>
      </c>
    </row>
    <row r="23" spans="1:11" ht="12.75">
      <c r="A23" t="s">
        <v>27</v>
      </c>
      <c r="B23" s="12"/>
      <c r="C23" s="12"/>
      <c r="D23" s="12">
        <v>12</v>
      </c>
      <c r="E23" s="12">
        <v>2</v>
      </c>
      <c r="F23" s="12"/>
      <c r="G23" s="12"/>
      <c r="H23" s="12"/>
      <c r="I23" s="12"/>
      <c r="J23" s="12">
        <v>3</v>
      </c>
      <c r="K23" s="12">
        <f>SUM(B23:J23)</f>
        <v>17</v>
      </c>
    </row>
    <row r="24" spans="1:11" ht="12.75">
      <c r="A24" t="s">
        <v>28</v>
      </c>
      <c r="B24" s="12"/>
      <c r="C24" s="12"/>
      <c r="D24" s="12">
        <v>80</v>
      </c>
      <c r="E24" s="12">
        <v>8</v>
      </c>
      <c r="F24" s="12">
        <v>1</v>
      </c>
      <c r="G24" s="12"/>
      <c r="H24" s="12"/>
      <c r="I24" s="12"/>
      <c r="J24" s="12">
        <v>5</v>
      </c>
      <c r="K24" s="12">
        <f>SUM(B24:J24)</f>
        <v>94</v>
      </c>
    </row>
    <row r="25" spans="1:11" ht="12.75">
      <c r="A25" t="s">
        <v>29</v>
      </c>
      <c r="B25" s="12"/>
      <c r="C25" s="12"/>
      <c r="D25" s="12">
        <v>46</v>
      </c>
      <c r="E25" s="12">
        <v>9</v>
      </c>
      <c r="F25" s="12">
        <v>2</v>
      </c>
      <c r="G25" s="12">
        <v>99</v>
      </c>
      <c r="H25" s="12"/>
      <c r="I25" s="12"/>
      <c r="J25" s="12">
        <v>1</v>
      </c>
      <c r="K25" s="12">
        <f>SUM(B25:J25)</f>
        <v>157</v>
      </c>
    </row>
    <row r="26" spans="1:11" ht="12.75">
      <c r="A26" s="8" t="s">
        <v>45</v>
      </c>
      <c r="B26" s="13">
        <f>SUM(B22:B25)</f>
        <v>0</v>
      </c>
      <c r="C26" s="13">
        <f aca="true" t="shared" si="4" ref="C26:J26">SUM(C22:C25)</f>
        <v>0</v>
      </c>
      <c r="D26" s="13">
        <f t="shared" si="4"/>
        <v>367</v>
      </c>
      <c r="E26" s="13">
        <f t="shared" si="4"/>
        <v>40</v>
      </c>
      <c r="F26" s="13">
        <f t="shared" si="4"/>
        <v>4</v>
      </c>
      <c r="G26" s="13">
        <f t="shared" si="4"/>
        <v>108</v>
      </c>
      <c r="H26" s="13">
        <f t="shared" si="4"/>
        <v>0</v>
      </c>
      <c r="I26" s="13">
        <f t="shared" si="4"/>
        <v>0</v>
      </c>
      <c r="J26" s="13">
        <f t="shared" si="4"/>
        <v>11</v>
      </c>
      <c r="K26" s="13">
        <f>SUM(K22:K25)</f>
        <v>530</v>
      </c>
    </row>
    <row r="27" spans="1:11" ht="12.75">
      <c r="A27" t="s">
        <v>30</v>
      </c>
      <c r="B27" s="12">
        <v>1</v>
      </c>
      <c r="C27" s="12"/>
      <c r="D27" s="12">
        <v>66</v>
      </c>
      <c r="E27" s="12">
        <v>3</v>
      </c>
      <c r="F27" s="12">
        <v>3</v>
      </c>
      <c r="G27" s="12">
        <v>14</v>
      </c>
      <c r="H27" s="12"/>
      <c r="I27" s="12"/>
      <c r="J27" s="12">
        <v>1</v>
      </c>
      <c r="K27" s="12">
        <f>SUM(B27:J27)</f>
        <v>88</v>
      </c>
    </row>
    <row r="28" spans="1:11" ht="12.75">
      <c r="A28" t="s">
        <v>31</v>
      </c>
      <c r="B28" s="12"/>
      <c r="C28" s="12"/>
      <c r="D28" s="12">
        <v>15</v>
      </c>
      <c r="E28" s="12">
        <v>2</v>
      </c>
      <c r="F28" s="12"/>
      <c r="G28" s="12"/>
      <c r="H28" s="12"/>
      <c r="I28" s="12"/>
      <c r="J28" s="12">
        <v>1</v>
      </c>
      <c r="K28" s="12">
        <f>SUM(B28:J28)</f>
        <v>18</v>
      </c>
    </row>
    <row r="29" spans="1:11" ht="12.75">
      <c r="A29" t="s">
        <v>32</v>
      </c>
      <c r="B29" s="12"/>
      <c r="C29" s="12"/>
      <c r="D29" s="12">
        <v>14</v>
      </c>
      <c r="E29" s="12"/>
      <c r="F29" s="12"/>
      <c r="G29" s="12">
        <v>3</v>
      </c>
      <c r="H29" s="12"/>
      <c r="I29" s="12"/>
      <c r="J29" s="12"/>
      <c r="K29" s="12">
        <f>SUM(B29:J29)</f>
        <v>17</v>
      </c>
    </row>
    <row r="30" spans="1:11" ht="12.75">
      <c r="A30" s="8" t="s">
        <v>33</v>
      </c>
      <c r="B30" s="13">
        <f>SUM(B27:B29)</f>
        <v>1</v>
      </c>
      <c r="C30" s="13">
        <f aca="true" t="shared" si="5" ref="C30:J30">SUM(C27:C29)</f>
        <v>0</v>
      </c>
      <c r="D30" s="13">
        <f t="shared" si="5"/>
        <v>95</v>
      </c>
      <c r="E30" s="13">
        <f t="shared" si="5"/>
        <v>5</v>
      </c>
      <c r="F30" s="13">
        <f t="shared" si="5"/>
        <v>3</v>
      </c>
      <c r="G30" s="13">
        <f t="shared" si="5"/>
        <v>17</v>
      </c>
      <c r="H30" s="13">
        <f t="shared" si="5"/>
        <v>0</v>
      </c>
      <c r="I30" s="13">
        <f t="shared" si="5"/>
        <v>0</v>
      </c>
      <c r="J30" s="13">
        <f t="shared" si="5"/>
        <v>2</v>
      </c>
      <c r="K30" s="13">
        <f>SUM(K27:K29)</f>
        <v>123</v>
      </c>
    </row>
    <row r="31" spans="1:11" ht="12.75">
      <c r="A31" t="s">
        <v>34</v>
      </c>
      <c r="B31" s="12">
        <v>5</v>
      </c>
      <c r="C31" s="12"/>
      <c r="D31" s="12">
        <v>68</v>
      </c>
      <c r="E31" s="12">
        <v>4</v>
      </c>
      <c r="F31" s="12"/>
      <c r="G31" s="12"/>
      <c r="H31" s="12"/>
      <c r="I31" s="12"/>
      <c r="J31" s="12">
        <v>2</v>
      </c>
      <c r="K31" s="12">
        <f>SUM(B31:J31)</f>
        <v>79</v>
      </c>
    </row>
    <row r="32" spans="1:11" ht="12.75">
      <c r="A32" t="s">
        <v>35</v>
      </c>
      <c r="B32" s="12">
        <v>0</v>
      </c>
      <c r="C32" s="12"/>
      <c r="D32" s="12">
        <v>29</v>
      </c>
      <c r="E32" s="12"/>
      <c r="F32" s="12"/>
      <c r="G32" s="12"/>
      <c r="H32" s="12"/>
      <c r="I32" s="12"/>
      <c r="J32" s="12"/>
      <c r="K32" s="12">
        <f>SUM(B32:J32)</f>
        <v>29</v>
      </c>
    </row>
    <row r="33" spans="1:11" ht="12.75">
      <c r="A33" t="s">
        <v>36</v>
      </c>
      <c r="B33" s="12"/>
      <c r="C33" s="12"/>
      <c r="D33" s="12">
        <v>209</v>
      </c>
      <c r="E33" s="12">
        <v>41</v>
      </c>
      <c r="F33" s="12">
        <v>34</v>
      </c>
      <c r="G33" s="12"/>
      <c r="H33" s="12"/>
      <c r="I33" s="12"/>
      <c r="J33" s="12"/>
      <c r="K33" s="12">
        <f>SUM(B33:J33)</f>
        <v>284</v>
      </c>
    </row>
    <row r="34" spans="1:11" ht="12.75">
      <c r="A34" t="s">
        <v>37</v>
      </c>
      <c r="B34" s="12"/>
      <c r="C34" s="12"/>
      <c r="D34" s="12">
        <v>15</v>
      </c>
      <c r="E34" s="12">
        <v>16</v>
      </c>
      <c r="F34" s="12">
        <v>1</v>
      </c>
      <c r="G34" s="12">
        <v>1</v>
      </c>
      <c r="H34" s="12"/>
      <c r="I34" s="12"/>
      <c r="J34" s="12"/>
      <c r="K34" s="12">
        <f>SUM(B34:J34)</f>
        <v>33</v>
      </c>
    </row>
    <row r="35" spans="1:11" ht="12.75">
      <c r="A35" s="8" t="s">
        <v>38</v>
      </c>
      <c r="B35" s="13">
        <f>SUM(B31:B34)</f>
        <v>5</v>
      </c>
      <c r="C35" s="13">
        <f aca="true" t="shared" si="6" ref="C35:J35">SUM(C31:C34)</f>
        <v>0</v>
      </c>
      <c r="D35" s="13">
        <f t="shared" si="6"/>
        <v>321</v>
      </c>
      <c r="E35" s="13">
        <f t="shared" si="6"/>
        <v>61</v>
      </c>
      <c r="F35" s="13">
        <f t="shared" si="6"/>
        <v>35</v>
      </c>
      <c r="G35" s="13">
        <f t="shared" si="6"/>
        <v>1</v>
      </c>
      <c r="H35" s="13">
        <f t="shared" si="6"/>
        <v>0</v>
      </c>
      <c r="I35" s="13">
        <f t="shared" si="6"/>
        <v>0</v>
      </c>
      <c r="J35" s="13">
        <f t="shared" si="6"/>
        <v>2</v>
      </c>
      <c r="K35" s="13">
        <f>SUM(K31:K34)</f>
        <v>425</v>
      </c>
    </row>
    <row r="36" spans="1:11" ht="13.5" thickBot="1">
      <c r="A36" s="11" t="s">
        <v>39</v>
      </c>
      <c r="B36" s="14">
        <f>B11+B21+B26+B30+B35</f>
        <v>77</v>
      </c>
      <c r="C36" s="14">
        <f aca="true" t="shared" si="7" ref="C36:K36">C11+C21+C26+C30+C35</f>
        <v>7</v>
      </c>
      <c r="D36" s="14">
        <f t="shared" si="7"/>
        <v>922</v>
      </c>
      <c r="E36" s="14">
        <f t="shared" si="7"/>
        <v>115</v>
      </c>
      <c r="F36" s="14">
        <f t="shared" si="7"/>
        <v>49</v>
      </c>
      <c r="G36" s="14">
        <f t="shared" si="7"/>
        <v>132</v>
      </c>
      <c r="H36" s="14">
        <f t="shared" si="7"/>
        <v>3</v>
      </c>
      <c r="I36" s="14">
        <f t="shared" si="7"/>
        <v>49</v>
      </c>
      <c r="J36" s="14">
        <f t="shared" si="7"/>
        <v>25</v>
      </c>
      <c r="K36" s="14">
        <f t="shared" si="7"/>
        <v>1379</v>
      </c>
    </row>
    <row r="37" spans="1:11" ht="12.75">
      <c r="A37" s="9" t="s">
        <v>46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</sheetData>
  <mergeCells count="2">
    <mergeCell ref="A2:A3"/>
    <mergeCell ref="K2:K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2" sqref="A2:A3"/>
    </sheetView>
  </sheetViews>
  <sheetFormatPr defaultColWidth="9.140625" defaultRowHeight="12.75"/>
  <cols>
    <col min="1" max="1" width="20.140625" style="0" bestFit="1" customWidth="1"/>
    <col min="2" max="2" width="4.28125" style="0" bestFit="1" customWidth="1"/>
    <col min="3" max="3" width="5.00390625" style="0" bestFit="1" customWidth="1"/>
    <col min="4" max="4" width="6.421875" style="0" bestFit="1" customWidth="1"/>
    <col min="5" max="5" width="6.7109375" style="0" bestFit="1" customWidth="1"/>
    <col min="6" max="6" width="10.8515625" style="0" bestFit="1" customWidth="1"/>
    <col min="7" max="7" width="12.00390625" style="0" customWidth="1"/>
    <col min="8" max="8" width="7.57421875" style="0" bestFit="1" customWidth="1"/>
    <col min="9" max="9" width="7.28125" style="0" bestFit="1" customWidth="1"/>
    <col min="10" max="10" width="6.57421875" style="0" bestFit="1" customWidth="1"/>
    <col min="11" max="11" width="6.7109375" style="0" bestFit="1" customWidth="1"/>
  </cols>
  <sheetData>
    <row r="1" spans="1:11" ht="18.75" thickBot="1">
      <c r="A1" s="7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thickBot="1">
      <c r="A2" s="30" t="s">
        <v>44</v>
      </c>
      <c r="B2" s="6" t="s">
        <v>43</v>
      </c>
      <c r="C2" s="2"/>
      <c r="D2" s="2"/>
      <c r="E2" s="2"/>
      <c r="F2" s="2"/>
      <c r="G2" s="2"/>
      <c r="H2" s="2"/>
      <c r="I2" s="2"/>
      <c r="J2" s="2"/>
      <c r="K2" s="31" t="s">
        <v>7</v>
      </c>
    </row>
    <row r="3" spans="1:11" ht="26.25" thickBot="1">
      <c r="A3" s="30"/>
      <c r="B3" s="3" t="s">
        <v>0</v>
      </c>
      <c r="C3" s="3" t="s">
        <v>1</v>
      </c>
      <c r="D3" s="3" t="s">
        <v>2</v>
      </c>
      <c r="E3" s="3" t="s">
        <v>3</v>
      </c>
      <c r="F3" s="4" t="s">
        <v>40</v>
      </c>
      <c r="G3" s="5" t="s">
        <v>41</v>
      </c>
      <c r="H3" s="3" t="s">
        <v>4</v>
      </c>
      <c r="I3" s="3" t="s">
        <v>5</v>
      </c>
      <c r="J3" s="3" t="s">
        <v>6</v>
      </c>
      <c r="K3" s="31"/>
    </row>
    <row r="4" spans="1:11" ht="12.75">
      <c r="A4" t="s">
        <v>8</v>
      </c>
      <c r="B4" s="12">
        <v>1</v>
      </c>
      <c r="C4" s="12">
        <v>0</v>
      </c>
      <c r="D4" s="12">
        <v>7</v>
      </c>
      <c r="E4" s="12"/>
      <c r="F4" s="12"/>
      <c r="G4" s="12"/>
      <c r="H4" s="12"/>
      <c r="I4" s="12"/>
      <c r="J4" s="12"/>
      <c r="K4" s="12">
        <f>SUM(B4:J4)</f>
        <v>8</v>
      </c>
    </row>
    <row r="5" spans="1:11" ht="12.75">
      <c r="A5" t="s">
        <v>9</v>
      </c>
      <c r="B5" s="12"/>
      <c r="C5" s="12"/>
      <c r="D5" s="12">
        <v>0</v>
      </c>
      <c r="E5" s="12"/>
      <c r="F5" s="12"/>
      <c r="G5" s="12"/>
      <c r="H5" s="12"/>
      <c r="I5" s="12"/>
      <c r="J5" s="12"/>
      <c r="K5" s="12">
        <f aca="true" t="shared" si="0" ref="K5:K10">SUM(B5:J5)</f>
        <v>0</v>
      </c>
    </row>
    <row r="6" spans="1:11" ht="12.75">
      <c r="A6" t="s">
        <v>10</v>
      </c>
      <c r="B6" s="12"/>
      <c r="C6" s="12"/>
      <c r="D6" s="12">
        <v>1</v>
      </c>
      <c r="E6" s="12"/>
      <c r="F6" s="12"/>
      <c r="G6" s="12"/>
      <c r="H6" s="12"/>
      <c r="I6" s="12"/>
      <c r="J6" s="12"/>
      <c r="K6" s="12">
        <f t="shared" si="0"/>
        <v>1</v>
      </c>
    </row>
    <row r="7" spans="1:11" ht="12.75">
      <c r="A7" t="s">
        <v>11</v>
      </c>
      <c r="B7" s="12"/>
      <c r="C7" s="12"/>
      <c r="D7" s="12">
        <v>0</v>
      </c>
      <c r="E7" s="12"/>
      <c r="F7" s="12"/>
      <c r="G7" s="12"/>
      <c r="H7" s="12"/>
      <c r="I7" s="12"/>
      <c r="J7" s="12"/>
      <c r="K7" s="12">
        <f t="shared" si="0"/>
        <v>0</v>
      </c>
    </row>
    <row r="8" spans="1:11" ht="12.75">
      <c r="A8" t="s">
        <v>12</v>
      </c>
      <c r="B8" s="12">
        <v>25</v>
      </c>
      <c r="C8" s="12">
        <v>0</v>
      </c>
      <c r="D8" s="12">
        <v>35</v>
      </c>
      <c r="E8" s="12">
        <v>3</v>
      </c>
      <c r="F8" s="12">
        <v>4</v>
      </c>
      <c r="G8" s="12">
        <v>1</v>
      </c>
      <c r="H8" s="12"/>
      <c r="I8" s="12"/>
      <c r="J8" s="12">
        <v>4</v>
      </c>
      <c r="K8" s="12">
        <f t="shared" si="0"/>
        <v>72</v>
      </c>
    </row>
    <row r="9" spans="1:11" ht="12.75">
      <c r="A9" t="s">
        <v>13</v>
      </c>
      <c r="B9" s="12"/>
      <c r="C9" s="12"/>
      <c r="D9" s="12"/>
      <c r="E9" s="12"/>
      <c r="F9" s="12"/>
      <c r="G9" s="12"/>
      <c r="H9" s="12"/>
      <c r="I9" s="12"/>
      <c r="J9" s="12"/>
      <c r="K9" s="12">
        <f t="shared" si="0"/>
        <v>0</v>
      </c>
    </row>
    <row r="10" spans="1:11" ht="12.75">
      <c r="A10" t="s">
        <v>14</v>
      </c>
      <c r="B10" s="12"/>
      <c r="C10" s="12"/>
      <c r="D10" s="12">
        <v>13</v>
      </c>
      <c r="E10" s="12">
        <v>1</v>
      </c>
      <c r="F10" s="12"/>
      <c r="G10" s="12"/>
      <c r="H10" s="12"/>
      <c r="I10" s="12"/>
      <c r="J10" s="12">
        <v>2</v>
      </c>
      <c r="K10" s="12">
        <f t="shared" si="0"/>
        <v>16</v>
      </c>
    </row>
    <row r="11" spans="1:11" ht="12.75">
      <c r="A11" s="8" t="s">
        <v>15</v>
      </c>
      <c r="B11" s="13">
        <f>SUM(B4:B10)</f>
        <v>26</v>
      </c>
      <c r="C11" s="13">
        <f aca="true" t="shared" si="1" ref="C11:J11">SUM(C4:C10)</f>
        <v>0</v>
      </c>
      <c r="D11" s="13">
        <f t="shared" si="1"/>
        <v>56</v>
      </c>
      <c r="E11" s="13">
        <f t="shared" si="1"/>
        <v>4</v>
      </c>
      <c r="F11" s="13">
        <f t="shared" si="1"/>
        <v>4</v>
      </c>
      <c r="G11" s="13">
        <f t="shared" si="1"/>
        <v>1</v>
      </c>
      <c r="H11" s="13">
        <f t="shared" si="1"/>
        <v>0</v>
      </c>
      <c r="I11" s="13">
        <f t="shared" si="1"/>
        <v>0</v>
      </c>
      <c r="J11" s="13">
        <f t="shared" si="1"/>
        <v>6</v>
      </c>
      <c r="K11" s="13">
        <f>SUM(K4:K10)</f>
        <v>97</v>
      </c>
    </row>
    <row r="12" spans="1:11" ht="12.75">
      <c r="A12" t="s">
        <v>16</v>
      </c>
      <c r="B12" s="12">
        <v>13</v>
      </c>
      <c r="C12" s="12">
        <v>3</v>
      </c>
      <c r="D12" s="12">
        <v>17</v>
      </c>
      <c r="E12" s="12"/>
      <c r="F12" s="12">
        <v>7</v>
      </c>
      <c r="G12" s="12">
        <v>1</v>
      </c>
      <c r="H12" s="12"/>
      <c r="I12" s="12"/>
      <c r="J12" s="12">
        <v>4</v>
      </c>
      <c r="K12" s="12">
        <f>SUM(B12:J12)</f>
        <v>45</v>
      </c>
    </row>
    <row r="13" spans="1:11" ht="12.75">
      <c r="A13" t="s">
        <v>17</v>
      </c>
      <c r="B13" s="12">
        <v>11</v>
      </c>
      <c r="C13" s="12">
        <v>0</v>
      </c>
      <c r="D13" s="12">
        <v>3</v>
      </c>
      <c r="E13" s="12">
        <v>0</v>
      </c>
      <c r="F13" s="12">
        <v>3</v>
      </c>
      <c r="G13" s="12">
        <v>0</v>
      </c>
      <c r="H13" s="12"/>
      <c r="I13" s="12">
        <v>3</v>
      </c>
      <c r="J13" s="12">
        <v>1</v>
      </c>
      <c r="K13" s="12">
        <f aca="true" t="shared" si="2" ref="K13:K20">SUM(B13:J13)</f>
        <v>21</v>
      </c>
    </row>
    <row r="14" spans="1:11" ht="12.75">
      <c r="A14" t="s">
        <v>18</v>
      </c>
      <c r="B14" s="12">
        <v>4</v>
      </c>
      <c r="C14" s="12">
        <v>1</v>
      </c>
      <c r="D14" s="12">
        <v>13</v>
      </c>
      <c r="E14" s="12">
        <v>0</v>
      </c>
      <c r="F14" s="12">
        <v>0</v>
      </c>
      <c r="G14" s="12"/>
      <c r="H14" s="12">
        <v>6</v>
      </c>
      <c r="I14" s="12">
        <v>11</v>
      </c>
      <c r="J14" s="12">
        <v>2</v>
      </c>
      <c r="K14" s="12">
        <f t="shared" si="2"/>
        <v>37</v>
      </c>
    </row>
    <row r="15" spans="1:11" ht="12.75">
      <c r="A15" t="s">
        <v>19</v>
      </c>
      <c r="B15" s="12">
        <v>1</v>
      </c>
      <c r="C15" s="12"/>
      <c r="D15" s="12">
        <v>2</v>
      </c>
      <c r="E15" s="12"/>
      <c r="F15" s="12">
        <v>0</v>
      </c>
      <c r="G15" s="12">
        <v>1</v>
      </c>
      <c r="H15" s="12"/>
      <c r="I15" s="12">
        <v>1</v>
      </c>
      <c r="J15" s="12">
        <v>2</v>
      </c>
      <c r="K15" s="12">
        <f t="shared" si="2"/>
        <v>7</v>
      </c>
    </row>
    <row r="16" spans="1:11" ht="12.75">
      <c r="A16" t="s">
        <v>20</v>
      </c>
      <c r="B16" s="12">
        <v>0</v>
      </c>
      <c r="C16" s="12">
        <v>0</v>
      </c>
      <c r="D16" s="12">
        <v>6</v>
      </c>
      <c r="E16" s="12"/>
      <c r="F16" s="12"/>
      <c r="G16" s="12"/>
      <c r="H16" s="12"/>
      <c r="I16" s="12">
        <v>1</v>
      </c>
      <c r="J16" s="12">
        <v>0</v>
      </c>
      <c r="K16" s="12">
        <f t="shared" si="2"/>
        <v>7</v>
      </c>
    </row>
    <row r="17" spans="1:11" ht="12.75">
      <c r="A17" t="s">
        <v>21</v>
      </c>
      <c r="B17" s="12">
        <v>16</v>
      </c>
      <c r="C17" s="12">
        <v>1</v>
      </c>
      <c r="D17" s="12">
        <v>19</v>
      </c>
      <c r="E17" s="12">
        <v>0</v>
      </c>
      <c r="F17" s="12"/>
      <c r="G17" s="12"/>
      <c r="H17" s="12"/>
      <c r="I17" s="12">
        <v>18</v>
      </c>
      <c r="J17" s="12">
        <v>4</v>
      </c>
      <c r="K17" s="12">
        <f t="shared" si="2"/>
        <v>58</v>
      </c>
    </row>
    <row r="18" spans="1:11" ht="12.75">
      <c r="A18" t="s">
        <v>22</v>
      </c>
      <c r="B18" s="12">
        <v>1</v>
      </c>
      <c r="C18" s="12">
        <v>0</v>
      </c>
      <c r="D18" s="12">
        <v>0</v>
      </c>
      <c r="E18" s="12"/>
      <c r="F18" s="12"/>
      <c r="G18" s="12"/>
      <c r="H18" s="12"/>
      <c r="I18" s="12">
        <v>0</v>
      </c>
      <c r="J18" s="12"/>
      <c r="K18" s="12">
        <f t="shared" si="2"/>
        <v>1</v>
      </c>
    </row>
    <row r="19" spans="1:11" ht="12.75">
      <c r="A19" t="s">
        <v>23</v>
      </c>
      <c r="B19" s="12">
        <v>0</v>
      </c>
      <c r="C19" s="12">
        <v>0</v>
      </c>
      <c r="D19" s="12">
        <v>0</v>
      </c>
      <c r="E19" s="12">
        <v>1</v>
      </c>
      <c r="F19" s="12"/>
      <c r="G19" s="12"/>
      <c r="H19" s="12"/>
      <c r="I19" s="12">
        <v>0</v>
      </c>
      <c r="J19" s="12">
        <v>2</v>
      </c>
      <c r="K19" s="12">
        <f t="shared" si="2"/>
        <v>3</v>
      </c>
    </row>
    <row r="20" spans="1:11" ht="12.75">
      <c r="A20" t="s">
        <v>24</v>
      </c>
      <c r="B20" s="12">
        <v>3</v>
      </c>
      <c r="C20" s="12">
        <v>1</v>
      </c>
      <c r="D20" s="12">
        <v>49</v>
      </c>
      <c r="E20" s="12">
        <v>6</v>
      </c>
      <c r="F20" s="12"/>
      <c r="G20" s="12">
        <v>1</v>
      </c>
      <c r="H20" s="12"/>
      <c r="I20" s="12">
        <v>4</v>
      </c>
      <c r="J20" s="12">
        <v>2</v>
      </c>
      <c r="K20" s="12">
        <f t="shared" si="2"/>
        <v>66</v>
      </c>
    </row>
    <row r="21" spans="1:11" ht="12.75">
      <c r="A21" s="8" t="s">
        <v>25</v>
      </c>
      <c r="B21" s="13">
        <f>SUM(B12:B20)</f>
        <v>49</v>
      </c>
      <c r="C21" s="13">
        <f aca="true" t="shared" si="3" ref="C21:J21">SUM(C12:C20)</f>
        <v>6</v>
      </c>
      <c r="D21" s="13">
        <f t="shared" si="3"/>
        <v>109</v>
      </c>
      <c r="E21" s="13">
        <f t="shared" si="3"/>
        <v>7</v>
      </c>
      <c r="F21" s="13">
        <f t="shared" si="3"/>
        <v>10</v>
      </c>
      <c r="G21" s="13">
        <f t="shared" si="3"/>
        <v>3</v>
      </c>
      <c r="H21" s="13">
        <f t="shared" si="3"/>
        <v>6</v>
      </c>
      <c r="I21" s="13">
        <f t="shared" si="3"/>
        <v>38</v>
      </c>
      <c r="J21" s="13">
        <f t="shared" si="3"/>
        <v>17</v>
      </c>
      <c r="K21" s="13">
        <f>SUM(K12:K20)</f>
        <v>245</v>
      </c>
    </row>
    <row r="22" spans="1:11" ht="12.75">
      <c r="A22" t="s">
        <v>26</v>
      </c>
      <c r="B22" s="12"/>
      <c r="C22" s="12"/>
      <c r="D22" s="12">
        <v>215</v>
      </c>
      <c r="E22" s="12">
        <v>32</v>
      </c>
      <c r="F22" s="12">
        <v>4</v>
      </c>
      <c r="G22" s="12">
        <v>28</v>
      </c>
      <c r="H22" s="12">
        <v>0</v>
      </c>
      <c r="I22" s="12"/>
      <c r="J22" s="12">
        <v>3</v>
      </c>
      <c r="K22" s="12">
        <f>SUM(B22:J22)</f>
        <v>282</v>
      </c>
    </row>
    <row r="23" spans="1:11" ht="12.75">
      <c r="A23" t="s">
        <v>27</v>
      </c>
      <c r="B23" s="12"/>
      <c r="C23" s="12"/>
      <c r="D23" s="12">
        <v>19</v>
      </c>
      <c r="E23" s="12">
        <v>0</v>
      </c>
      <c r="F23" s="12"/>
      <c r="G23" s="12">
        <v>1</v>
      </c>
      <c r="H23" s="12"/>
      <c r="I23" s="12"/>
      <c r="J23" s="12">
        <v>0</v>
      </c>
      <c r="K23" s="12">
        <f>SUM(B23:J23)</f>
        <v>20</v>
      </c>
    </row>
    <row r="24" spans="1:11" ht="12.75">
      <c r="A24" t="s">
        <v>28</v>
      </c>
      <c r="B24" s="12"/>
      <c r="C24" s="12"/>
      <c r="D24" s="12">
        <v>85</v>
      </c>
      <c r="E24" s="12">
        <v>12</v>
      </c>
      <c r="F24" s="12">
        <v>0</v>
      </c>
      <c r="G24" s="12">
        <v>8</v>
      </c>
      <c r="H24" s="12"/>
      <c r="I24" s="12">
        <v>2</v>
      </c>
      <c r="J24" s="12">
        <v>2</v>
      </c>
      <c r="K24" s="12">
        <f>SUM(B24:J24)</f>
        <v>109</v>
      </c>
    </row>
    <row r="25" spans="1:11" ht="12.75">
      <c r="A25" t="s">
        <v>29</v>
      </c>
      <c r="B25" s="12">
        <v>1</v>
      </c>
      <c r="C25" s="12"/>
      <c r="D25" s="12">
        <v>56</v>
      </c>
      <c r="E25" s="12">
        <v>12</v>
      </c>
      <c r="F25" s="12">
        <v>1</v>
      </c>
      <c r="G25" s="12">
        <v>95</v>
      </c>
      <c r="H25" s="12"/>
      <c r="I25" s="12">
        <v>0</v>
      </c>
      <c r="J25" s="12">
        <v>2</v>
      </c>
      <c r="K25" s="12">
        <f>SUM(B25:J25)</f>
        <v>167</v>
      </c>
    </row>
    <row r="26" spans="1:11" ht="12.75">
      <c r="A26" s="8" t="s">
        <v>45</v>
      </c>
      <c r="B26" s="13">
        <f>SUM(B22:B25)</f>
        <v>1</v>
      </c>
      <c r="C26" s="13">
        <f aca="true" t="shared" si="4" ref="C26:J26">SUM(C22:C25)</f>
        <v>0</v>
      </c>
      <c r="D26" s="13">
        <f t="shared" si="4"/>
        <v>375</v>
      </c>
      <c r="E26" s="13">
        <f t="shared" si="4"/>
        <v>56</v>
      </c>
      <c r="F26" s="13">
        <f t="shared" si="4"/>
        <v>5</v>
      </c>
      <c r="G26" s="13">
        <f t="shared" si="4"/>
        <v>132</v>
      </c>
      <c r="H26" s="13">
        <f t="shared" si="4"/>
        <v>0</v>
      </c>
      <c r="I26" s="13">
        <f t="shared" si="4"/>
        <v>2</v>
      </c>
      <c r="J26" s="13">
        <f t="shared" si="4"/>
        <v>7</v>
      </c>
      <c r="K26" s="13">
        <f>SUM(K22:K25)</f>
        <v>578</v>
      </c>
    </row>
    <row r="27" spans="1:11" ht="12.75">
      <c r="A27" t="s">
        <v>30</v>
      </c>
      <c r="B27" s="12">
        <v>0</v>
      </c>
      <c r="C27" s="12">
        <v>0</v>
      </c>
      <c r="D27" s="12">
        <v>163</v>
      </c>
      <c r="E27" s="12">
        <v>8</v>
      </c>
      <c r="F27" s="12">
        <v>6</v>
      </c>
      <c r="G27" s="12">
        <v>11</v>
      </c>
      <c r="H27" s="12"/>
      <c r="I27" s="12"/>
      <c r="J27" s="12">
        <v>2</v>
      </c>
      <c r="K27" s="12">
        <f>SUM(B27:J27)</f>
        <v>190</v>
      </c>
    </row>
    <row r="28" spans="1:11" ht="12.75">
      <c r="A28" t="s">
        <v>31</v>
      </c>
      <c r="B28" s="12">
        <v>2</v>
      </c>
      <c r="C28" s="12">
        <v>1</v>
      </c>
      <c r="D28" s="12">
        <v>111</v>
      </c>
      <c r="E28" s="12">
        <v>10</v>
      </c>
      <c r="F28" s="12">
        <v>1</v>
      </c>
      <c r="G28" s="12">
        <v>1</v>
      </c>
      <c r="H28" s="12"/>
      <c r="I28" s="12"/>
      <c r="J28" s="12">
        <v>1</v>
      </c>
      <c r="K28" s="12">
        <f>SUM(B28:J28)</f>
        <v>127</v>
      </c>
    </row>
    <row r="29" spans="1:11" ht="12.75">
      <c r="A29" t="s">
        <v>32</v>
      </c>
      <c r="B29" s="12"/>
      <c r="C29" s="12"/>
      <c r="D29" s="12">
        <v>38</v>
      </c>
      <c r="E29" s="12">
        <v>3</v>
      </c>
      <c r="F29" s="12"/>
      <c r="G29" s="12">
        <v>9</v>
      </c>
      <c r="H29" s="12"/>
      <c r="I29" s="12"/>
      <c r="J29" s="12"/>
      <c r="K29" s="12">
        <f>SUM(B29:J29)</f>
        <v>50</v>
      </c>
    </row>
    <row r="30" spans="1:11" ht="12.75">
      <c r="A30" s="8" t="s">
        <v>33</v>
      </c>
      <c r="B30" s="13">
        <f>SUM(B27:B29)</f>
        <v>2</v>
      </c>
      <c r="C30" s="13">
        <f aca="true" t="shared" si="5" ref="C30:J30">SUM(C27:C29)</f>
        <v>1</v>
      </c>
      <c r="D30" s="13">
        <f t="shared" si="5"/>
        <v>312</v>
      </c>
      <c r="E30" s="13">
        <f t="shared" si="5"/>
        <v>21</v>
      </c>
      <c r="F30" s="13">
        <f t="shared" si="5"/>
        <v>7</v>
      </c>
      <c r="G30" s="13">
        <f t="shared" si="5"/>
        <v>21</v>
      </c>
      <c r="H30" s="13">
        <f t="shared" si="5"/>
        <v>0</v>
      </c>
      <c r="I30" s="13">
        <f t="shared" si="5"/>
        <v>0</v>
      </c>
      <c r="J30" s="13">
        <f t="shared" si="5"/>
        <v>3</v>
      </c>
      <c r="K30" s="13">
        <f>SUM(K27:K29)</f>
        <v>367</v>
      </c>
    </row>
    <row r="31" spans="1:11" ht="12.75">
      <c r="A31" t="s">
        <v>34</v>
      </c>
      <c r="B31" s="12">
        <v>0</v>
      </c>
      <c r="C31" s="12">
        <v>0</v>
      </c>
      <c r="D31" s="12">
        <v>116</v>
      </c>
      <c r="E31" s="12">
        <v>9</v>
      </c>
      <c r="F31" s="12">
        <v>0</v>
      </c>
      <c r="G31" s="12">
        <v>3</v>
      </c>
      <c r="H31" s="12"/>
      <c r="I31" s="12"/>
      <c r="J31" s="12">
        <v>0</v>
      </c>
      <c r="K31" s="12">
        <f>SUM(B31:J31)</f>
        <v>128</v>
      </c>
    </row>
    <row r="32" spans="1:11" ht="12.75">
      <c r="A32" t="s">
        <v>35</v>
      </c>
      <c r="B32" s="12">
        <v>3</v>
      </c>
      <c r="C32" s="12"/>
      <c r="D32" s="12">
        <v>34</v>
      </c>
      <c r="E32" s="12">
        <v>2</v>
      </c>
      <c r="F32" s="12"/>
      <c r="G32" s="12">
        <v>2</v>
      </c>
      <c r="H32" s="12"/>
      <c r="I32" s="12">
        <v>1</v>
      </c>
      <c r="J32" s="12">
        <v>1</v>
      </c>
      <c r="K32" s="12">
        <f>SUM(B32:J32)</f>
        <v>43</v>
      </c>
    </row>
    <row r="33" spans="1:11" ht="12.75">
      <c r="A33" t="s">
        <v>36</v>
      </c>
      <c r="B33" s="12">
        <v>1</v>
      </c>
      <c r="C33" s="12"/>
      <c r="D33" s="12">
        <v>122</v>
      </c>
      <c r="E33" s="12">
        <v>23</v>
      </c>
      <c r="F33" s="12">
        <v>8</v>
      </c>
      <c r="G33" s="12"/>
      <c r="H33" s="12"/>
      <c r="I33" s="12"/>
      <c r="J33" s="12">
        <v>4</v>
      </c>
      <c r="K33" s="12">
        <f>SUM(B33:J33)</f>
        <v>158</v>
      </c>
    </row>
    <row r="34" spans="1:11" ht="12.75">
      <c r="A34" t="s">
        <v>37</v>
      </c>
      <c r="B34" s="12"/>
      <c r="C34" s="12"/>
      <c r="D34" s="12">
        <v>0</v>
      </c>
      <c r="E34" s="12">
        <v>0</v>
      </c>
      <c r="F34" s="12">
        <v>0</v>
      </c>
      <c r="G34" s="12">
        <v>1</v>
      </c>
      <c r="H34" s="12"/>
      <c r="I34" s="12"/>
      <c r="J34" s="12"/>
      <c r="K34" s="12">
        <f>SUM(B34:J34)</f>
        <v>1</v>
      </c>
    </row>
    <row r="35" spans="1:11" ht="12.75">
      <c r="A35" s="8" t="s">
        <v>38</v>
      </c>
      <c r="B35" s="13">
        <f>SUM(B31:B34)</f>
        <v>4</v>
      </c>
      <c r="C35" s="13">
        <f aca="true" t="shared" si="6" ref="C35:J35">SUM(C31:C34)</f>
        <v>0</v>
      </c>
      <c r="D35" s="13">
        <f t="shared" si="6"/>
        <v>272</v>
      </c>
      <c r="E35" s="13">
        <f t="shared" si="6"/>
        <v>34</v>
      </c>
      <c r="F35" s="13">
        <f t="shared" si="6"/>
        <v>8</v>
      </c>
      <c r="G35" s="13">
        <f t="shared" si="6"/>
        <v>6</v>
      </c>
      <c r="H35" s="13">
        <f t="shared" si="6"/>
        <v>0</v>
      </c>
      <c r="I35" s="13">
        <f t="shared" si="6"/>
        <v>1</v>
      </c>
      <c r="J35" s="13">
        <f t="shared" si="6"/>
        <v>5</v>
      </c>
      <c r="K35" s="13">
        <f>SUM(K31:K34)</f>
        <v>330</v>
      </c>
    </row>
    <row r="36" spans="1:11" ht="13.5" thickBot="1">
      <c r="A36" s="11" t="s">
        <v>39</v>
      </c>
      <c r="B36" s="14">
        <f>B11+B21+B26+B30+B35</f>
        <v>82</v>
      </c>
      <c r="C36" s="14">
        <f aca="true" t="shared" si="7" ref="C36:K36">C11+C21+C26+C30+C35</f>
        <v>7</v>
      </c>
      <c r="D36" s="14">
        <f t="shared" si="7"/>
        <v>1124</v>
      </c>
      <c r="E36" s="14">
        <f t="shared" si="7"/>
        <v>122</v>
      </c>
      <c r="F36" s="14">
        <f t="shared" si="7"/>
        <v>34</v>
      </c>
      <c r="G36" s="14">
        <f t="shared" si="7"/>
        <v>163</v>
      </c>
      <c r="H36" s="14">
        <f t="shared" si="7"/>
        <v>6</v>
      </c>
      <c r="I36" s="14">
        <f t="shared" si="7"/>
        <v>41</v>
      </c>
      <c r="J36" s="14">
        <f t="shared" si="7"/>
        <v>38</v>
      </c>
      <c r="K36" s="14">
        <f t="shared" si="7"/>
        <v>1617</v>
      </c>
    </row>
    <row r="37" spans="1:11" ht="12.75">
      <c r="A37" s="9" t="s">
        <v>46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</sheetData>
  <mergeCells count="2">
    <mergeCell ref="A2:A3"/>
    <mergeCell ref="K2:K3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2" sqref="A2:A3"/>
    </sheetView>
  </sheetViews>
  <sheetFormatPr defaultColWidth="9.140625" defaultRowHeight="12.75"/>
  <cols>
    <col min="1" max="1" width="20.140625" style="0" bestFit="1" customWidth="1"/>
    <col min="2" max="2" width="4.28125" style="0" bestFit="1" customWidth="1"/>
    <col min="3" max="3" width="5.00390625" style="0" bestFit="1" customWidth="1"/>
    <col min="4" max="4" width="6.421875" style="0" bestFit="1" customWidth="1"/>
    <col min="5" max="5" width="6.7109375" style="0" bestFit="1" customWidth="1"/>
    <col min="6" max="6" width="10.8515625" style="0" bestFit="1" customWidth="1"/>
    <col min="7" max="7" width="12.00390625" style="0" bestFit="1" customWidth="1"/>
    <col min="8" max="8" width="7.57421875" style="0" bestFit="1" customWidth="1"/>
    <col min="9" max="9" width="7.28125" style="0" bestFit="1" customWidth="1"/>
    <col min="10" max="10" width="6.57421875" style="0" bestFit="1" customWidth="1"/>
    <col min="11" max="11" width="6.7109375" style="0" bestFit="1" customWidth="1"/>
  </cols>
  <sheetData>
    <row r="1" spans="1:11" ht="18.75" thickBot="1">
      <c r="A1" s="7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thickBot="1">
      <c r="A2" s="30" t="s">
        <v>44</v>
      </c>
      <c r="B2" s="6" t="s">
        <v>43</v>
      </c>
      <c r="C2" s="2"/>
      <c r="D2" s="2"/>
      <c r="E2" s="2"/>
      <c r="F2" s="2"/>
      <c r="G2" s="2"/>
      <c r="H2" s="2"/>
      <c r="I2" s="2"/>
      <c r="J2" s="2"/>
      <c r="K2" s="31" t="s">
        <v>7</v>
      </c>
    </row>
    <row r="3" spans="1:11" ht="26.25" thickBot="1">
      <c r="A3" s="30"/>
      <c r="B3" s="3" t="s">
        <v>0</v>
      </c>
      <c r="C3" s="3" t="s">
        <v>1</v>
      </c>
      <c r="D3" s="3" t="s">
        <v>2</v>
      </c>
      <c r="E3" s="3" t="s">
        <v>3</v>
      </c>
      <c r="F3" s="4" t="s">
        <v>40</v>
      </c>
      <c r="G3" s="5" t="s">
        <v>41</v>
      </c>
      <c r="H3" s="3" t="s">
        <v>4</v>
      </c>
      <c r="I3" s="3" t="s">
        <v>5</v>
      </c>
      <c r="J3" s="3" t="s">
        <v>6</v>
      </c>
      <c r="K3" s="31"/>
    </row>
    <row r="4" spans="1:11" ht="12.75">
      <c r="A4" t="s">
        <v>8</v>
      </c>
      <c r="B4" s="12">
        <v>1</v>
      </c>
      <c r="C4" s="12">
        <v>0</v>
      </c>
      <c r="D4" s="12">
        <v>9</v>
      </c>
      <c r="E4" s="12">
        <v>2</v>
      </c>
      <c r="F4" s="12"/>
      <c r="G4" s="12"/>
      <c r="H4" s="12"/>
      <c r="I4" s="12"/>
      <c r="J4" s="12"/>
      <c r="K4" s="12">
        <f>SUM(B4:J4)</f>
        <v>12</v>
      </c>
    </row>
    <row r="5" spans="1:11" ht="12.75">
      <c r="A5" t="s">
        <v>9</v>
      </c>
      <c r="B5" s="12"/>
      <c r="C5" s="12"/>
      <c r="D5" s="12">
        <v>1</v>
      </c>
      <c r="E5" s="12"/>
      <c r="F5" s="12"/>
      <c r="G5" s="12"/>
      <c r="H5" s="12"/>
      <c r="I5" s="12"/>
      <c r="J5" s="12"/>
      <c r="K5" s="12">
        <f aca="true" t="shared" si="0" ref="K5:K10">SUM(B5:J5)</f>
        <v>1</v>
      </c>
    </row>
    <row r="6" spans="1:11" ht="12.75">
      <c r="A6" t="s">
        <v>10</v>
      </c>
      <c r="B6" s="12"/>
      <c r="C6" s="12"/>
      <c r="D6" s="12">
        <v>0</v>
      </c>
      <c r="E6" s="12"/>
      <c r="F6" s="12"/>
      <c r="G6" s="12"/>
      <c r="H6" s="12"/>
      <c r="I6" s="12"/>
      <c r="J6" s="12"/>
      <c r="K6" s="12">
        <f t="shared" si="0"/>
        <v>0</v>
      </c>
    </row>
    <row r="7" spans="1:11" ht="12.75">
      <c r="A7" t="s">
        <v>11</v>
      </c>
      <c r="B7" s="12">
        <v>0</v>
      </c>
      <c r="C7" s="12"/>
      <c r="D7" s="12">
        <v>0</v>
      </c>
      <c r="E7" s="12"/>
      <c r="F7" s="12"/>
      <c r="G7" s="12">
        <v>2</v>
      </c>
      <c r="H7" s="12"/>
      <c r="I7" s="12"/>
      <c r="J7" s="12"/>
      <c r="K7" s="12">
        <f t="shared" si="0"/>
        <v>2</v>
      </c>
    </row>
    <row r="8" spans="1:11" ht="12.75">
      <c r="A8" t="s">
        <v>12</v>
      </c>
      <c r="B8" s="12">
        <v>37</v>
      </c>
      <c r="C8" s="12">
        <v>0</v>
      </c>
      <c r="D8" s="12">
        <v>44</v>
      </c>
      <c r="E8" s="12">
        <v>15</v>
      </c>
      <c r="F8" s="12">
        <v>2</v>
      </c>
      <c r="G8" s="12">
        <v>0</v>
      </c>
      <c r="H8" s="12">
        <v>0</v>
      </c>
      <c r="I8" s="12"/>
      <c r="J8" s="12">
        <v>1</v>
      </c>
      <c r="K8" s="12">
        <f t="shared" si="0"/>
        <v>99</v>
      </c>
    </row>
    <row r="9" spans="1:11" ht="12.75">
      <c r="A9" t="s">
        <v>13</v>
      </c>
      <c r="B9" s="12">
        <v>0</v>
      </c>
      <c r="C9" s="12"/>
      <c r="D9" s="12"/>
      <c r="E9" s="12"/>
      <c r="F9" s="12"/>
      <c r="G9" s="12"/>
      <c r="H9" s="12"/>
      <c r="I9" s="12"/>
      <c r="J9" s="12"/>
      <c r="K9" s="12">
        <f t="shared" si="0"/>
        <v>0</v>
      </c>
    </row>
    <row r="10" spans="1:11" ht="12.75">
      <c r="A10" t="s">
        <v>14</v>
      </c>
      <c r="B10" s="12">
        <v>1</v>
      </c>
      <c r="C10" s="12"/>
      <c r="D10" s="12">
        <v>32</v>
      </c>
      <c r="E10" s="12">
        <v>1</v>
      </c>
      <c r="F10" s="12">
        <v>1</v>
      </c>
      <c r="G10" s="12"/>
      <c r="H10" s="12"/>
      <c r="I10" s="12"/>
      <c r="J10" s="12">
        <v>2</v>
      </c>
      <c r="K10" s="12">
        <f t="shared" si="0"/>
        <v>37</v>
      </c>
    </row>
    <row r="11" spans="1:11" ht="12.75">
      <c r="A11" s="8" t="s">
        <v>15</v>
      </c>
      <c r="B11" s="13">
        <f>SUM(B4:B10)</f>
        <v>39</v>
      </c>
      <c r="C11" s="13">
        <f aca="true" t="shared" si="1" ref="C11:J11">SUM(C4:C10)</f>
        <v>0</v>
      </c>
      <c r="D11" s="13">
        <f t="shared" si="1"/>
        <v>86</v>
      </c>
      <c r="E11" s="13">
        <f t="shared" si="1"/>
        <v>18</v>
      </c>
      <c r="F11" s="13">
        <f t="shared" si="1"/>
        <v>3</v>
      </c>
      <c r="G11" s="13">
        <f t="shared" si="1"/>
        <v>2</v>
      </c>
      <c r="H11" s="13">
        <f t="shared" si="1"/>
        <v>0</v>
      </c>
      <c r="I11" s="13">
        <f t="shared" si="1"/>
        <v>0</v>
      </c>
      <c r="J11" s="13">
        <f t="shared" si="1"/>
        <v>3</v>
      </c>
      <c r="K11" s="13">
        <f>SUM(K4:K10)</f>
        <v>151</v>
      </c>
    </row>
    <row r="12" spans="1:11" ht="12.75">
      <c r="A12" t="s">
        <v>16</v>
      </c>
      <c r="B12" s="12">
        <v>7</v>
      </c>
      <c r="C12" s="12">
        <v>0</v>
      </c>
      <c r="D12" s="12">
        <v>15</v>
      </c>
      <c r="E12" s="12">
        <v>0</v>
      </c>
      <c r="F12" s="12">
        <v>1</v>
      </c>
      <c r="G12" s="12">
        <v>0</v>
      </c>
      <c r="H12" s="12"/>
      <c r="I12" s="12">
        <v>1</v>
      </c>
      <c r="J12" s="12">
        <v>0</v>
      </c>
      <c r="K12" s="12">
        <f>SUM(B12:J12)</f>
        <v>24</v>
      </c>
    </row>
    <row r="13" spans="1:11" ht="12.75">
      <c r="A13" t="s">
        <v>17</v>
      </c>
      <c r="B13" s="12">
        <v>0</v>
      </c>
      <c r="C13" s="12">
        <v>0</v>
      </c>
      <c r="D13" s="12">
        <v>1</v>
      </c>
      <c r="E13" s="12">
        <v>0</v>
      </c>
      <c r="F13" s="12">
        <v>1</v>
      </c>
      <c r="G13" s="12">
        <v>1</v>
      </c>
      <c r="H13" s="12"/>
      <c r="I13" s="12">
        <v>4</v>
      </c>
      <c r="J13" s="12">
        <v>1</v>
      </c>
      <c r="K13" s="12">
        <f aca="true" t="shared" si="2" ref="K13:K20">SUM(B13:J13)</f>
        <v>8</v>
      </c>
    </row>
    <row r="14" spans="1:11" ht="12.75">
      <c r="A14" t="s">
        <v>18</v>
      </c>
      <c r="B14" s="12">
        <v>1</v>
      </c>
      <c r="C14" s="12">
        <v>0</v>
      </c>
      <c r="D14" s="12">
        <v>8</v>
      </c>
      <c r="E14" s="12">
        <v>1</v>
      </c>
      <c r="F14" s="12">
        <v>2</v>
      </c>
      <c r="G14" s="12">
        <v>0</v>
      </c>
      <c r="H14" s="12">
        <v>5</v>
      </c>
      <c r="I14" s="12">
        <v>12</v>
      </c>
      <c r="J14" s="12">
        <v>3</v>
      </c>
      <c r="K14" s="12">
        <f t="shared" si="2"/>
        <v>32</v>
      </c>
    </row>
    <row r="15" spans="1:11" ht="12.75">
      <c r="A15" t="s">
        <v>19</v>
      </c>
      <c r="B15" s="12">
        <v>3</v>
      </c>
      <c r="C15" s="12">
        <v>0</v>
      </c>
      <c r="D15" s="12">
        <v>11</v>
      </c>
      <c r="E15" s="12"/>
      <c r="F15" s="12">
        <v>0</v>
      </c>
      <c r="G15" s="12">
        <v>0</v>
      </c>
      <c r="H15" s="12"/>
      <c r="I15" s="12">
        <v>5</v>
      </c>
      <c r="J15" s="12">
        <v>0</v>
      </c>
      <c r="K15" s="12">
        <f t="shared" si="2"/>
        <v>19</v>
      </c>
    </row>
    <row r="16" spans="1:11" ht="12.75">
      <c r="A16" t="s">
        <v>20</v>
      </c>
      <c r="B16" s="12">
        <v>3</v>
      </c>
      <c r="C16" s="12">
        <v>1</v>
      </c>
      <c r="D16" s="12">
        <v>0</v>
      </c>
      <c r="E16" s="12"/>
      <c r="F16" s="12"/>
      <c r="G16" s="12">
        <v>0</v>
      </c>
      <c r="H16" s="12"/>
      <c r="I16" s="12">
        <v>1</v>
      </c>
      <c r="J16" s="12">
        <v>0</v>
      </c>
      <c r="K16" s="12">
        <f t="shared" si="2"/>
        <v>5</v>
      </c>
    </row>
    <row r="17" spans="1:11" ht="12.75">
      <c r="A17" t="s">
        <v>21</v>
      </c>
      <c r="B17" s="12">
        <v>16</v>
      </c>
      <c r="C17" s="12">
        <v>2</v>
      </c>
      <c r="D17" s="12">
        <v>39</v>
      </c>
      <c r="E17" s="12">
        <v>1</v>
      </c>
      <c r="F17" s="12">
        <v>1</v>
      </c>
      <c r="G17" s="12">
        <v>0</v>
      </c>
      <c r="H17" s="12"/>
      <c r="I17" s="12">
        <v>13</v>
      </c>
      <c r="J17" s="12">
        <v>2</v>
      </c>
      <c r="K17" s="12">
        <f t="shared" si="2"/>
        <v>74</v>
      </c>
    </row>
    <row r="18" spans="1:11" ht="12.75">
      <c r="A18" t="s">
        <v>22</v>
      </c>
      <c r="B18" s="12">
        <v>2</v>
      </c>
      <c r="C18" s="12">
        <v>0</v>
      </c>
      <c r="D18" s="12">
        <v>1</v>
      </c>
      <c r="E18" s="12"/>
      <c r="F18" s="12"/>
      <c r="G18" s="12">
        <v>0</v>
      </c>
      <c r="H18" s="12"/>
      <c r="I18" s="12">
        <v>0</v>
      </c>
      <c r="J18" s="12">
        <v>0</v>
      </c>
      <c r="K18" s="12">
        <f t="shared" si="2"/>
        <v>3</v>
      </c>
    </row>
    <row r="19" spans="1:11" ht="12.75">
      <c r="A19" t="s">
        <v>23</v>
      </c>
      <c r="B19" s="12">
        <v>0</v>
      </c>
      <c r="C19" s="12">
        <v>0</v>
      </c>
      <c r="D19" s="12">
        <v>22</v>
      </c>
      <c r="E19" s="12">
        <v>2</v>
      </c>
      <c r="F19" s="12">
        <v>0</v>
      </c>
      <c r="G19" s="12">
        <v>0</v>
      </c>
      <c r="H19" s="12">
        <v>0</v>
      </c>
      <c r="I19" s="12">
        <v>1</v>
      </c>
      <c r="J19" s="12">
        <v>1</v>
      </c>
      <c r="K19" s="12">
        <f t="shared" si="2"/>
        <v>26</v>
      </c>
    </row>
    <row r="20" spans="1:11" ht="12.75">
      <c r="A20" t="s">
        <v>24</v>
      </c>
      <c r="B20" s="12">
        <v>3</v>
      </c>
      <c r="C20" s="12">
        <v>0</v>
      </c>
      <c r="D20" s="12">
        <v>56</v>
      </c>
      <c r="E20" s="12">
        <v>7</v>
      </c>
      <c r="F20" s="12">
        <v>2</v>
      </c>
      <c r="G20" s="12">
        <v>1</v>
      </c>
      <c r="H20" s="12">
        <v>0</v>
      </c>
      <c r="I20" s="12">
        <v>8</v>
      </c>
      <c r="J20" s="12">
        <v>3</v>
      </c>
      <c r="K20" s="12">
        <f t="shared" si="2"/>
        <v>80</v>
      </c>
    </row>
    <row r="21" spans="1:11" ht="12.75">
      <c r="A21" s="8" t="s">
        <v>25</v>
      </c>
      <c r="B21" s="13">
        <f>SUM(B12:B20)</f>
        <v>35</v>
      </c>
      <c r="C21" s="13">
        <f aca="true" t="shared" si="3" ref="C21:J21">SUM(C12:C20)</f>
        <v>3</v>
      </c>
      <c r="D21" s="13">
        <f t="shared" si="3"/>
        <v>153</v>
      </c>
      <c r="E21" s="13">
        <f t="shared" si="3"/>
        <v>11</v>
      </c>
      <c r="F21" s="13">
        <f t="shared" si="3"/>
        <v>7</v>
      </c>
      <c r="G21" s="13">
        <f t="shared" si="3"/>
        <v>2</v>
      </c>
      <c r="H21" s="13">
        <f t="shared" si="3"/>
        <v>5</v>
      </c>
      <c r="I21" s="13">
        <f t="shared" si="3"/>
        <v>45</v>
      </c>
      <c r="J21" s="13">
        <f t="shared" si="3"/>
        <v>10</v>
      </c>
      <c r="K21" s="13">
        <f>SUM(K12:K20)</f>
        <v>271</v>
      </c>
    </row>
    <row r="22" spans="1:11" ht="12.75">
      <c r="A22" t="s">
        <v>26</v>
      </c>
      <c r="B22" s="12">
        <v>1</v>
      </c>
      <c r="C22" s="12"/>
      <c r="D22" s="12">
        <v>176</v>
      </c>
      <c r="E22" s="12">
        <v>12</v>
      </c>
      <c r="F22" s="12">
        <v>4</v>
      </c>
      <c r="G22" s="12">
        <v>18</v>
      </c>
      <c r="H22" s="12">
        <v>0</v>
      </c>
      <c r="I22" s="12"/>
      <c r="J22" s="12">
        <v>0</v>
      </c>
      <c r="K22" s="12">
        <f>SUM(B22:J22)</f>
        <v>211</v>
      </c>
    </row>
    <row r="23" spans="1:11" ht="12.75">
      <c r="A23" t="s">
        <v>27</v>
      </c>
      <c r="B23" s="12">
        <v>0</v>
      </c>
      <c r="C23" s="12">
        <v>1</v>
      </c>
      <c r="D23" s="12">
        <v>37</v>
      </c>
      <c r="E23" s="12">
        <v>3</v>
      </c>
      <c r="F23" s="12">
        <v>2</v>
      </c>
      <c r="G23" s="12">
        <v>0</v>
      </c>
      <c r="H23" s="12"/>
      <c r="I23" s="12"/>
      <c r="J23" s="12">
        <v>0</v>
      </c>
      <c r="K23" s="12">
        <f>SUM(B23:J23)</f>
        <v>43</v>
      </c>
    </row>
    <row r="24" spans="1:11" ht="12.75">
      <c r="A24" t="s">
        <v>28</v>
      </c>
      <c r="B24" s="12">
        <v>0</v>
      </c>
      <c r="C24" s="12"/>
      <c r="D24" s="12">
        <v>52</v>
      </c>
      <c r="E24" s="12">
        <v>13</v>
      </c>
      <c r="F24" s="12">
        <v>3</v>
      </c>
      <c r="G24" s="12">
        <v>4</v>
      </c>
      <c r="H24" s="12"/>
      <c r="I24" s="12">
        <v>0</v>
      </c>
      <c r="J24" s="12">
        <v>1</v>
      </c>
      <c r="K24" s="12">
        <f>SUM(B24:J24)</f>
        <v>73</v>
      </c>
    </row>
    <row r="25" spans="1:11" ht="12.75">
      <c r="A25" t="s">
        <v>29</v>
      </c>
      <c r="B25" s="12">
        <v>0</v>
      </c>
      <c r="C25" s="12"/>
      <c r="D25" s="12">
        <v>38</v>
      </c>
      <c r="E25" s="12">
        <v>12</v>
      </c>
      <c r="F25" s="12">
        <v>0</v>
      </c>
      <c r="G25" s="12">
        <v>62</v>
      </c>
      <c r="H25" s="12">
        <v>1</v>
      </c>
      <c r="I25" s="12">
        <v>0</v>
      </c>
      <c r="J25" s="12">
        <v>0</v>
      </c>
      <c r="K25" s="12">
        <f>SUM(B25:J25)</f>
        <v>113</v>
      </c>
    </row>
    <row r="26" spans="1:11" ht="12.75">
      <c r="A26" s="8" t="s">
        <v>45</v>
      </c>
      <c r="B26" s="13">
        <f>SUM(B22:B25)</f>
        <v>1</v>
      </c>
      <c r="C26" s="13">
        <f aca="true" t="shared" si="4" ref="C26:J26">SUM(C22:C25)</f>
        <v>1</v>
      </c>
      <c r="D26" s="13">
        <f t="shared" si="4"/>
        <v>303</v>
      </c>
      <c r="E26" s="13">
        <f t="shared" si="4"/>
        <v>40</v>
      </c>
      <c r="F26" s="13">
        <f t="shared" si="4"/>
        <v>9</v>
      </c>
      <c r="G26" s="13">
        <f t="shared" si="4"/>
        <v>84</v>
      </c>
      <c r="H26" s="13">
        <f t="shared" si="4"/>
        <v>1</v>
      </c>
      <c r="I26" s="13">
        <f t="shared" si="4"/>
        <v>0</v>
      </c>
      <c r="J26" s="13">
        <f t="shared" si="4"/>
        <v>1</v>
      </c>
      <c r="K26" s="13">
        <f>SUM(K22:K25)</f>
        <v>440</v>
      </c>
    </row>
    <row r="27" spans="1:11" ht="12.75">
      <c r="A27" t="s">
        <v>30</v>
      </c>
      <c r="B27" s="12">
        <v>0</v>
      </c>
      <c r="C27" s="12">
        <v>0</v>
      </c>
      <c r="D27" s="12">
        <v>195</v>
      </c>
      <c r="E27" s="12">
        <v>22</v>
      </c>
      <c r="F27" s="12">
        <v>7</v>
      </c>
      <c r="G27" s="12">
        <v>15</v>
      </c>
      <c r="H27" s="12"/>
      <c r="I27" s="12"/>
      <c r="J27" s="12">
        <v>2</v>
      </c>
      <c r="K27" s="12">
        <f>SUM(B27:J27)</f>
        <v>241</v>
      </c>
    </row>
    <row r="28" spans="1:11" ht="12.75">
      <c r="A28" t="s">
        <v>31</v>
      </c>
      <c r="B28" s="12">
        <v>0</v>
      </c>
      <c r="C28" s="12">
        <v>0</v>
      </c>
      <c r="D28" s="12">
        <v>32</v>
      </c>
      <c r="E28" s="12">
        <v>0</v>
      </c>
      <c r="F28" s="12">
        <v>0</v>
      </c>
      <c r="G28" s="12">
        <v>0</v>
      </c>
      <c r="H28" s="12">
        <v>0</v>
      </c>
      <c r="I28" s="12"/>
      <c r="J28" s="12">
        <v>0</v>
      </c>
      <c r="K28" s="12">
        <f>SUM(B28:J28)</f>
        <v>32</v>
      </c>
    </row>
    <row r="29" spans="1:11" ht="12.75">
      <c r="A29" t="s">
        <v>32</v>
      </c>
      <c r="B29" s="12">
        <v>1</v>
      </c>
      <c r="C29" s="12"/>
      <c r="D29" s="12">
        <v>13</v>
      </c>
      <c r="E29" s="12">
        <v>0</v>
      </c>
      <c r="F29" s="12">
        <v>0</v>
      </c>
      <c r="G29" s="12">
        <v>5</v>
      </c>
      <c r="H29" s="12"/>
      <c r="I29" s="12"/>
      <c r="J29" s="12"/>
      <c r="K29" s="12">
        <f>SUM(B29:J29)</f>
        <v>19</v>
      </c>
    </row>
    <row r="30" spans="1:11" ht="12.75">
      <c r="A30" s="8" t="s">
        <v>33</v>
      </c>
      <c r="B30" s="13">
        <f>SUM(B27:B29)</f>
        <v>1</v>
      </c>
      <c r="C30" s="13">
        <f aca="true" t="shared" si="5" ref="C30:J30">SUM(C27:C29)</f>
        <v>0</v>
      </c>
      <c r="D30" s="13">
        <f t="shared" si="5"/>
        <v>240</v>
      </c>
      <c r="E30" s="13">
        <f t="shared" si="5"/>
        <v>22</v>
      </c>
      <c r="F30" s="13">
        <f t="shared" si="5"/>
        <v>7</v>
      </c>
      <c r="G30" s="13">
        <f t="shared" si="5"/>
        <v>20</v>
      </c>
      <c r="H30" s="13">
        <f t="shared" si="5"/>
        <v>0</v>
      </c>
      <c r="I30" s="13">
        <f t="shared" si="5"/>
        <v>0</v>
      </c>
      <c r="J30" s="13">
        <f t="shared" si="5"/>
        <v>2</v>
      </c>
      <c r="K30" s="13">
        <f>SUM(K27:K29)</f>
        <v>292</v>
      </c>
    </row>
    <row r="31" spans="1:11" ht="12.75">
      <c r="A31" t="s">
        <v>34</v>
      </c>
      <c r="B31" s="12">
        <v>2</v>
      </c>
      <c r="C31" s="12">
        <v>0</v>
      </c>
      <c r="D31" s="12">
        <v>68</v>
      </c>
      <c r="E31" s="12">
        <v>5</v>
      </c>
      <c r="F31" s="12">
        <v>0</v>
      </c>
      <c r="G31" s="12">
        <v>0</v>
      </c>
      <c r="H31" s="12"/>
      <c r="I31" s="12"/>
      <c r="J31" s="12">
        <v>0</v>
      </c>
      <c r="K31" s="12">
        <f>SUM(B31:J31)</f>
        <v>75</v>
      </c>
    </row>
    <row r="32" spans="1:11" ht="12.75">
      <c r="A32" t="s">
        <v>35</v>
      </c>
      <c r="B32" s="12">
        <v>3</v>
      </c>
      <c r="C32" s="12"/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f>SUM(B32:J32)</f>
        <v>3</v>
      </c>
    </row>
    <row r="33" spans="1:11" ht="12.75">
      <c r="A33" t="s">
        <v>36</v>
      </c>
      <c r="B33" s="12">
        <v>0</v>
      </c>
      <c r="C33" s="12"/>
      <c r="D33" s="12">
        <v>54</v>
      </c>
      <c r="E33" s="12">
        <v>8</v>
      </c>
      <c r="F33" s="12">
        <v>1</v>
      </c>
      <c r="G33" s="12">
        <v>0</v>
      </c>
      <c r="H33" s="12">
        <v>0</v>
      </c>
      <c r="I33" s="12">
        <v>0</v>
      </c>
      <c r="J33" s="12">
        <v>0</v>
      </c>
      <c r="K33" s="12">
        <f>SUM(B33:J33)</f>
        <v>63</v>
      </c>
    </row>
    <row r="34" spans="1:11" ht="12.75">
      <c r="A34" t="s">
        <v>37</v>
      </c>
      <c r="B34" s="12"/>
      <c r="C34" s="12"/>
      <c r="D34" s="12">
        <v>0</v>
      </c>
      <c r="E34" s="12">
        <v>0</v>
      </c>
      <c r="F34" s="12">
        <v>0</v>
      </c>
      <c r="G34" s="12">
        <v>0</v>
      </c>
      <c r="H34" s="12"/>
      <c r="I34" s="12"/>
      <c r="J34" s="12"/>
      <c r="K34" s="12">
        <f>SUM(B34:J34)</f>
        <v>0</v>
      </c>
    </row>
    <row r="35" spans="1:11" ht="12.75">
      <c r="A35" s="8" t="s">
        <v>38</v>
      </c>
      <c r="B35" s="13">
        <f>SUM(B31:B34)</f>
        <v>5</v>
      </c>
      <c r="C35" s="13">
        <f aca="true" t="shared" si="6" ref="C35:J35">SUM(C31:C34)</f>
        <v>0</v>
      </c>
      <c r="D35" s="13">
        <f t="shared" si="6"/>
        <v>122</v>
      </c>
      <c r="E35" s="13">
        <f t="shared" si="6"/>
        <v>13</v>
      </c>
      <c r="F35" s="13">
        <f t="shared" si="6"/>
        <v>1</v>
      </c>
      <c r="G35" s="13">
        <f t="shared" si="6"/>
        <v>0</v>
      </c>
      <c r="H35" s="13">
        <f t="shared" si="6"/>
        <v>0</v>
      </c>
      <c r="I35" s="13">
        <f t="shared" si="6"/>
        <v>0</v>
      </c>
      <c r="J35" s="13">
        <f t="shared" si="6"/>
        <v>0</v>
      </c>
      <c r="K35" s="13">
        <f>SUM(K31:K34)</f>
        <v>141</v>
      </c>
    </row>
    <row r="36" spans="1:11" ht="13.5" thickBot="1">
      <c r="A36" s="11" t="s">
        <v>39</v>
      </c>
      <c r="B36" s="14">
        <f>B11+B21+B26+B30+B35</f>
        <v>81</v>
      </c>
      <c r="C36" s="14">
        <f aca="true" t="shared" si="7" ref="C36:K36">C11+C21+C26+C30+C35</f>
        <v>4</v>
      </c>
      <c r="D36" s="14">
        <f t="shared" si="7"/>
        <v>904</v>
      </c>
      <c r="E36" s="14">
        <f t="shared" si="7"/>
        <v>104</v>
      </c>
      <c r="F36" s="14">
        <f t="shared" si="7"/>
        <v>27</v>
      </c>
      <c r="G36" s="14">
        <f t="shared" si="7"/>
        <v>108</v>
      </c>
      <c r="H36" s="14">
        <f t="shared" si="7"/>
        <v>6</v>
      </c>
      <c r="I36" s="14">
        <f t="shared" si="7"/>
        <v>45</v>
      </c>
      <c r="J36" s="14">
        <f t="shared" si="7"/>
        <v>16</v>
      </c>
      <c r="K36" s="14">
        <f t="shared" si="7"/>
        <v>1295</v>
      </c>
    </row>
    <row r="37" spans="1:11" ht="12.75">
      <c r="A37" s="9" t="s">
        <v>46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</sheetData>
  <mergeCells count="2">
    <mergeCell ref="A2:A3"/>
    <mergeCell ref="K2:K3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2" sqref="A2:A3"/>
    </sheetView>
  </sheetViews>
  <sheetFormatPr defaultColWidth="9.140625" defaultRowHeight="12.75"/>
  <cols>
    <col min="1" max="1" width="20.140625" style="0" bestFit="1" customWidth="1"/>
    <col min="2" max="2" width="4.28125" style="0" bestFit="1" customWidth="1"/>
    <col min="3" max="3" width="5.00390625" style="0" bestFit="1" customWidth="1"/>
    <col min="4" max="4" width="6.421875" style="0" bestFit="1" customWidth="1"/>
    <col min="5" max="5" width="6.7109375" style="0" bestFit="1" customWidth="1"/>
    <col min="6" max="6" width="10.8515625" style="0" bestFit="1" customWidth="1"/>
    <col min="7" max="7" width="12.00390625" style="0" bestFit="1" customWidth="1"/>
    <col min="8" max="8" width="7.57421875" style="0" bestFit="1" customWidth="1"/>
    <col min="9" max="9" width="7.28125" style="0" bestFit="1" customWidth="1"/>
    <col min="10" max="10" width="6.57421875" style="0" bestFit="1" customWidth="1"/>
    <col min="11" max="11" width="6.7109375" style="0" bestFit="1" customWidth="1"/>
  </cols>
  <sheetData>
    <row r="1" spans="1:11" ht="18.75" thickBot="1">
      <c r="A1" s="7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thickBot="1">
      <c r="A2" s="30" t="s">
        <v>44</v>
      </c>
      <c r="B2" s="6" t="s">
        <v>43</v>
      </c>
      <c r="C2" s="2"/>
      <c r="D2" s="2"/>
      <c r="E2" s="2"/>
      <c r="F2" s="2"/>
      <c r="G2" s="2"/>
      <c r="H2" s="2"/>
      <c r="I2" s="2"/>
      <c r="J2" s="2"/>
      <c r="K2" s="31" t="s">
        <v>7</v>
      </c>
    </row>
    <row r="3" spans="1:11" ht="26.25" thickBot="1">
      <c r="A3" s="30"/>
      <c r="B3" s="3" t="s">
        <v>0</v>
      </c>
      <c r="C3" s="3" t="s">
        <v>1</v>
      </c>
      <c r="D3" s="3" t="s">
        <v>2</v>
      </c>
      <c r="E3" s="3" t="s">
        <v>3</v>
      </c>
      <c r="F3" s="4" t="s">
        <v>40</v>
      </c>
      <c r="G3" s="5" t="s">
        <v>41</v>
      </c>
      <c r="H3" s="3" t="s">
        <v>4</v>
      </c>
      <c r="I3" s="3" t="s">
        <v>5</v>
      </c>
      <c r="J3" s="3" t="s">
        <v>6</v>
      </c>
      <c r="K3" s="31"/>
    </row>
    <row r="4" spans="1:11" ht="12.75">
      <c r="A4" t="s">
        <v>8</v>
      </c>
      <c r="B4" s="26" t="s">
        <v>54</v>
      </c>
      <c r="C4" s="26" t="s">
        <v>54</v>
      </c>
      <c r="D4" s="26">
        <v>9</v>
      </c>
      <c r="E4" s="26">
        <v>1</v>
      </c>
      <c r="F4" s="26" t="s">
        <v>54</v>
      </c>
      <c r="G4" s="26" t="s">
        <v>54</v>
      </c>
      <c r="H4" s="26" t="s">
        <v>54</v>
      </c>
      <c r="I4" s="26" t="s">
        <v>54</v>
      </c>
      <c r="J4" s="26" t="s">
        <v>54</v>
      </c>
      <c r="K4" s="26">
        <f>SUM(B4:J4)</f>
        <v>10</v>
      </c>
    </row>
    <row r="5" spans="1:11" ht="12.75">
      <c r="A5" t="s">
        <v>9</v>
      </c>
      <c r="B5" s="26" t="s">
        <v>54</v>
      </c>
      <c r="C5" s="26" t="s">
        <v>54</v>
      </c>
      <c r="D5" s="26">
        <v>2</v>
      </c>
      <c r="E5" s="26">
        <v>1</v>
      </c>
      <c r="F5" s="26" t="s">
        <v>54</v>
      </c>
      <c r="G5" s="26" t="s">
        <v>54</v>
      </c>
      <c r="H5" s="26" t="s">
        <v>54</v>
      </c>
      <c r="I5" s="26" t="s">
        <v>54</v>
      </c>
      <c r="J5" s="26" t="s">
        <v>54</v>
      </c>
      <c r="K5" s="26">
        <f aca="true" t="shared" si="0" ref="K5:K10">SUM(B5:J5)</f>
        <v>3</v>
      </c>
    </row>
    <row r="6" spans="1:11" ht="12.75">
      <c r="A6" t="s">
        <v>10</v>
      </c>
      <c r="B6" s="26" t="s">
        <v>54</v>
      </c>
      <c r="C6" s="26" t="s">
        <v>54</v>
      </c>
      <c r="D6" s="26">
        <v>0</v>
      </c>
      <c r="E6" s="26" t="s">
        <v>54</v>
      </c>
      <c r="F6" s="26" t="s">
        <v>54</v>
      </c>
      <c r="G6" s="26" t="s">
        <v>54</v>
      </c>
      <c r="H6" s="26" t="s">
        <v>54</v>
      </c>
      <c r="I6" s="26" t="s">
        <v>54</v>
      </c>
      <c r="J6" s="26" t="s">
        <v>54</v>
      </c>
      <c r="K6" s="26">
        <f t="shared" si="0"/>
        <v>0</v>
      </c>
    </row>
    <row r="7" spans="1:11" ht="12.75">
      <c r="A7" t="s">
        <v>11</v>
      </c>
      <c r="B7" s="26" t="s">
        <v>54</v>
      </c>
      <c r="C7" s="26" t="s">
        <v>54</v>
      </c>
      <c r="D7" s="26">
        <v>1</v>
      </c>
      <c r="E7" s="26" t="s">
        <v>54</v>
      </c>
      <c r="F7" s="26" t="s">
        <v>54</v>
      </c>
      <c r="G7" s="26" t="s">
        <v>54</v>
      </c>
      <c r="H7" s="26" t="s">
        <v>54</v>
      </c>
      <c r="I7" s="26" t="s">
        <v>54</v>
      </c>
      <c r="J7" s="26" t="s">
        <v>54</v>
      </c>
      <c r="K7" s="26">
        <f t="shared" si="0"/>
        <v>1</v>
      </c>
    </row>
    <row r="8" spans="1:11" ht="12.75">
      <c r="A8" t="s">
        <v>12</v>
      </c>
      <c r="B8" s="26">
        <v>4</v>
      </c>
      <c r="C8" s="26" t="s">
        <v>54</v>
      </c>
      <c r="D8" s="26">
        <v>13</v>
      </c>
      <c r="E8" s="26">
        <v>2</v>
      </c>
      <c r="F8" s="26">
        <v>2</v>
      </c>
      <c r="G8" s="26" t="s">
        <v>54</v>
      </c>
      <c r="H8" s="26" t="s">
        <v>54</v>
      </c>
      <c r="I8" s="26" t="s">
        <v>54</v>
      </c>
      <c r="J8" s="26">
        <v>2</v>
      </c>
      <c r="K8" s="26">
        <f t="shared" si="0"/>
        <v>23</v>
      </c>
    </row>
    <row r="9" spans="1:11" ht="12.75">
      <c r="A9" t="s">
        <v>13</v>
      </c>
      <c r="B9" s="26" t="s">
        <v>54</v>
      </c>
      <c r="C9" s="26" t="s">
        <v>54</v>
      </c>
      <c r="D9" s="26" t="s">
        <v>54</v>
      </c>
      <c r="E9" s="26" t="s">
        <v>54</v>
      </c>
      <c r="F9" s="26" t="s">
        <v>54</v>
      </c>
      <c r="G9" s="26" t="s">
        <v>54</v>
      </c>
      <c r="H9" s="26" t="s">
        <v>54</v>
      </c>
      <c r="I9" s="26" t="s">
        <v>54</v>
      </c>
      <c r="J9" s="26" t="s">
        <v>54</v>
      </c>
      <c r="K9" s="26">
        <f t="shared" si="0"/>
        <v>0</v>
      </c>
    </row>
    <row r="10" spans="1:11" ht="12.75">
      <c r="A10" t="s">
        <v>14</v>
      </c>
      <c r="B10" s="26" t="s">
        <v>54</v>
      </c>
      <c r="C10" s="26" t="s">
        <v>54</v>
      </c>
      <c r="D10" s="26">
        <v>12</v>
      </c>
      <c r="E10" s="26" t="s">
        <v>54</v>
      </c>
      <c r="F10" s="26" t="s">
        <v>54</v>
      </c>
      <c r="G10" s="26" t="s">
        <v>54</v>
      </c>
      <c r="H10" s="26" t="s">
        <v>54</v>
      </c>
      <c r="I10" s="26" t="s">
        <v>54</v>
      </c>
      <c r="J10" s="26" t="s">
        <v>54</v>
      </c>
      <c r="K10" s="26">
        <f t="shared" si="0"/>
        <v>12</v>
      </c>
    </row>
    <row r="11" spans="1:11" ht="12.75">
      <c r="A11" s="8" t="s">
        <v>15</v>
      </c>
      <c r="B11" s="27">
        <f>SUM(B4:B10)</f>
        <v>4</v>
      </c>
      <c r="C11" s="27">
        <f aca="true" t="shared" si="1" ref="C11:J11">SUM(C4:C10)</f>
        <v>0</v>
      </c>
      <c r="D11" s="27">
        <f t="shared" si="1"/>
        <v>37</v>
      </c>
      <c r="E11" s="27">
        <f t="shared" si="1"/>
        <v>4</v>
      </c>
      <c r="F11" s="27">
        <f t="shared" si="1"/>
        <v>2</v>
      </c>
      <c r="G11" s="27">
        <f t="shared" si="1"/>
        <v>0</v>
      </c>
      <c r="H11" s="27">
        <f t="shared" si="1"/>
        <v>0</v>
      </c>
      <c r="I11" s="27">
        <f t="shared" si="1"/>
        <v>0</v>
      </c>
      <c r="J11" s="27">
        <f t="shared" si="1"/>
        <v>2</v>
      </c>
      <c r="K11" s="27">
        <f>SUM(K4:K10)</f>
        <v>49</v>
      </c>
    </row>
    <row r="12" spans="1:11" ht="12.75">
      <c r="A12" t="s">
        <v>16</v>
      </c>
      <c r="B12" s="26" t="s">
        <v>54</v>
      </c>
      <c r="C12" s="26" t="s">
        <v>54</v>
      </c>
      <c r="D12" s="26">
        <v>4</v>
      </c>
      <c r="E12" s="26" t="s">
        <v>54</v>
      </c>
      <c r="F12" s="26" t="s">
        <v>54</v>
      </c>
      <c r="G12" s="26" t="s">
        <v>54</v>
      </c>
      <c r="H12" s="26" t="s">
        <v>54</v>
      </c>
      <c r="I12" s="26" t="s">
        <v>54</v>
      </c>
      <c r="J12" s="26">
        <v>0</v>
      </c>
      <c r="K12" s="26" t="s">
        <v>54</v>
      </c>
    </row>
    <row r="13" spans="1:11" ht="12.75">
      <c r="A13" t="s">
        <v>17</v>
      </c>
      <c r="B13" s="26" t="s">
        <v>54</v>
      </c>
      <c r="C13" s="26" t="s">
        <v>54</v>
      </c>
      <c r="D13" s="26" t="s">
        <v>54</v>
      </c>
      <c r="E13" s="26" t="s">
        <v>54</v>
      </c>
      <c r="F13" s="26" t="s">
        <v>54</v>
      </c>
      <c r="G13" s="26" t="s">
        <v>54</v>
      </c>
      <c r="H13" s="26" t="s">
        <v>54</v>
      </c>
      <c r="I13" s="26" t="s">
        <v>54</v>
      </c>
      <c r="J13" s="26" t="s">
        <v>54</v>
      </c>
      <c r="K13" s="26">
        <f>SUM(B13:J13)</f>
        <v>0</v>
      </c>
    </row>
    <row r="14" spans="1:11" ht="12.75">
      <c r="A14" t="s">
        <v>18</v>
      </c>
      <c r="B14" s="26">
        <v>2</v>
      </c>
      <c r="C14" s="26">
        <v>1</v>
      </c>
      <c r="D14" s="26">
        <v>4</v>
      </c>
      <c r="E14" s="26" t="s">
        <v>54</v>
      </c>
      <c r="F14" s="26" t="s">
        <v>54</v>
      </c>
      <c r="G14" s="26">
        <v>3</v>
      </c>
      <c r="H14" s="26">
        <v>2</v>
      </c>
      <c r="I14" s="26">
        <v>3</v>
      </c>
      <c r="J14" s="26" t="s">
        <v>54</v>
      </c>
      <c r="K14" s="26">
        <v>1</v>
      </c>
    </row>
    <row r="15" spans="1:11" ht="12.75">
      <c r="A15" t="s">
        <v>19</v>
      </c>
      <c r="B15" s="26" t="s">
        <v>54</v>
      </c>
      <c r="C15" s="26">
        <v>1</v>
      </c>
      <c r="D15" s="26" t="s">
        <v>54</v>
      </c>
      <c r="E15" s="26" t="s">
        <v>54</v>
      </c>
      <c r="F15" s="26">
        <v>1</v>
      </c>
      <c r="G15" s="26">
        <v>0</v>
      </c>
      <c r="H15" s="26" t="s">
        <v>54</v>
      </c>
      <c r="I15" s="26">
        <v>1</v>
      </c>
      <c r="J15" s="26" t="s">
        <v>54</v>
      </c>
      <c r="K15" s="26" t="s">
        <v>54</v>
      </c>
    </row>
    <row r="16" spans="1:11" ht="12.75">
      <c r="A16" t="s">
        <v>20</v>
      </c>
      <c r="B16" s="26" t="s">
        <v>54</v>
      </c>
      <c r="C16" s="26" t="s">
        <v>54</v>
      </c>
      <c r="D16" s="26">
        <v>0</v>
      </c>
      <c r="E16" s="26" t="s">
        <v>54</v>
      </c>
      <c r="F16" s="26" t="s">
        <v>54</v>
      </c>
      <c r="G16" s="26">
        <v>0</v>
      </c>
      <c r="H16" s="26" t="s">
        <v>54</v>
      </c>
      <c r="I16" s="26" t="s">
        <v>54</v>
      </c>
      <c r="J16" s="26" t="s">
        <v>54</v>
      </c>
      <c r="K16" s="26" t="s">
        <v>54</v>
      </c>
    </row>
    <row r="17" spans="1:11" ht="12.75">
      <c r="A17" t="s">
        <v>21</v>
      </c>
      <c r="B17" s="26">
        <v>6</v>
      </c>
      <c r="C17" s="26">
        <v>2</v>
      </c>
      <c r="D17" s="26">
        <v>46</v>
      </c>
      <c r="E17" s="26">
        <v>6</v>
      </c>
      <c r="F17" s="26">
        <v>1</v>
      </c>
      <c r="G17" s="26">
        <v>0</v>
      </c>
      <c r="H17" s="26" t="s">
        <v>54</v>
      </c>
      <c r="I17" s="26">
        <v>4</v>
      </c>
      <c r="J17" s="26">
        <v>5</v>
      </c>
      <c r="K17" s="26" t="s">
        <v>54</v>
      </c>
    </row>
    <row r="18" spans="1:11" ht="12.75">
      <c r="A18" t="s">
        <v>22</v>
      </c>
      <c r="B18" s="26" t="s">
        <v>54</v>
      </c>
      <c r="C18" s="26">
        <v>1</v>
      </c>
      <c r="D18" s="26">
        <v>1</v>
      </c>
      <c r="E18" s="26" t="s">
        <v>54</v>
      </c>
      <c r="F18" s="26" t="s">
        <v>54</v>
      </c>
      <c r="G18" s="26">
        <v>0</v>
      </c>
      <c r="H18" s="26" t="s">
        <v>54</v>
      </c>
      <c r="I18" s="26" t="s">
        <v>54</v>
      </c>
      <c r="J18" s="26">
        <v>0</v>
      </c>
      <c r="K18" s="26" t="s">
        <v>54</v>
      </c>
    </row>
    <row r="19" spans="1:11" ht="12.75">
      <c r="A19" t="s">
        <v>23</v>
      </c>
      <c r="B19" s="26" t="s">
        <v>54</v>
      </c>
      <c r="C19" s="26">
        <v>0</v>
      </c>
      <c r="D19" s="26">
        <v>6</v>
      </c>
      <c r="E19" s="26" t="s">
        <v>54</v>
      </c>
      <c r="F19" s="26">
        <v>0</v>
      </c>
      <c r="G19" s="26">
        <v>0</v>
      </c>
      <c r="H19" s="26">
        <v>0</v>
      </c>
      <c r="I19" s="26" t="s">
        <v>54</v>
      </c>
      <c r="J19" s="26" t="s">
        <v>54</v>
      </c>
      <c r="K19" s="26" t="s">
        <v>54</v>
      </c>
    </row>
    <row r="20" spans="1:11" ht="12.75">
      <c r="A20" t="s">
        <v>24</v>
      </c>
      <c r="B20" s="26" t="s">
        <v>54</v>
      </c>
      <c r="C20" s="26">
        <v>0</v>
      </c>
      <c r="D20" s="26">
        <v>50</v>
      </c>
      <c r="E20" s="26">
        <v>2</v>
      </c>
      <c r="F20" s="26">
        <v>2</v>
      </c>
      <c r="G20" s="26" t="s">
        <v>54</v>
      </c>
      <c r="H20" s="26">
        <v>0</v>
      </c>
      <c r="I20" s="26">
        <v>5</v>
      </c>
      <c r="J20" s="26">
        <v>3</v>
      </c>
      <c r="K20" s="26" t="s">
        <v>54</v>
      </c>
    </row>
    <row r="21" spans="1:11" ht="12.75">
      <c r="A21" s="8" t="s">
        <v>25</v>
      </c>
      <c r="B21" s="27">
        <f>SUM(B12:B20)</f>
        <v>8</v>
      </c>
      <c r="C21" s="27">
        <f aca="true" t="shared" si="2" ref="C21:J21">SUM(C12:C20)</f>
        <v>5</v>
      </c>
      <c r="D21" s="27">
        <f t="shared" si="2"/>
        <v>111</v>
      </c>
      <c r="E21" s="27">
        <f t="shared" si="2"/>
        <v>8</v>
      </c>
      <c r="F21" s="27">
        <f t="shared" si="2"/>
        <v>4</v>
      </c>
      <c r="G21" s="27">
        <f t="shared" si="2"/>
        <v>3</v>
      </c>
      <c r="H21" s="27">
        <f t="shared" si="2"/>
        <v>2</v>
      </c>
      <c r="I21" s="27">
        <f t="shared" si="2"/>
        <v>13</v>
      </c>
      <c r="J21" s="27">
        <f t="shared" si="2"/>
        <v>8</v>
      </c>
      <c r="K21" s="27">
        <f>SUM(K12:K20)</f>
        <v>1</v>
      </c>
    </row>
    <row r="22" spans="1:11" ht="12.75">
      <c r="A22" t="s">
        <v>26</v>
      </c>
      <c r="B22" s="26" t="s">
        <v>54</v>
      </c>
      <c r="C22" s="26" t="s">
        <v>54</v>
      </c>
      <c r="D22" s="26">
        <v>87</v>
      </c>
      <c r="E22" s="26">
        <v>11</v>
      </c>
      <c r="F22" s="26">
        <v>1</v>
      </c>
      <c r="G22" s="26">
        <v>6</v>
      </c>
      <c r="H22" s="26" t="s">
        <v>54</v>
      </c>
      <c r="I22" s="26" t="s">
        <v>54</v>
      </c>
      <c r="J22" s="26">
        <v>0</v>
      </c>
      <c r="K22" s="26" t="s">
        <v>54</v>
      </c>
    </row>
    <row r="23" spans="1:11" ht="12.75">
      <c r="A23" t="s">
        <v>27</v>
      </c>
      <c r="B23" s="26">
        <v>0</v>
      </c>
      <c r="C23" s="26" t="s">
        <v>54</v>
      </c>
      <c r="D23" s="26">
        <v>19</v>
      </c>
      <c r="E23" s="26">
        <v>5</v>
      </c>
      <c r="F23" s="26" t="s">
        <v>54</v>
      </c>
      <c r="G23" s="26" t="s">
        <v>54</v>
      </c>
      <c r="H23" s="26" t="s">
        <v>54</v>
      </c>
      <c r="I23" s="26" t="s">
        <v>54</v>
      </c>
      <c r="J23" s="26">
        <v>0</v>
      </c>
      <c r="K23" s="26" t="s">
        <v>54</v>
      </c>
    </row>
    <row r="24" spans="1:11" ht="12.75">
      <c r="A24" t="s">
        <v>28</v>
      </c>
      <c r="B24" s="26">
        <v>0</v>
      </c>
      <c r="C24" s="26" t="s">
        <v>54</v>
      </c>
      <c r="D24" s="26">
        <v>30</v>
      </c>
      <c r="E24" s="26">
        <v>4</v>
      </c>
      <c r="F24" s="26">
        <v>1</v>
      </c>
      <c r="G24" s="26" t="s">
        <v>54</v>
      </c>
      <c r="H24" s="26" t="s">
        <v>54</v>
      </c>
      <c r="I24" s="26" t="s">
        <v>54</v>
      </c>
      <c r="J24" s="26" t="s">
        <v>54</v>
      </c>
      <c r="K24" s="26" t="s">
        <v>54</v>
      </c>
    </row>
    <row r="25" spans="1:11" ht="12.75">
      <c r="A25" t="s">
        <v>29</v>
      </c>
      <c r="B25" s="26">
        <v>0</v>
      </c>
      <c r="C25" s="26" t="s">
        <v>54</v>
      </c>
      <c r="D25" s="26">
        <v>57</v>
      </c>
      <c r="E25" s="26">
        <v>17</v>
      </c>
      <c r="F25" s="26">
        <v>0</v>
      </c>
      <c r="G25" s="26">
        <v>37</v>
      </c>
      <c r="H25" s="26" t="s">
        <v>54</v>
      </c>
      <c r="I25" s="26" t="s">
        <v>54</v>
      </c>
      <c r="J25" s="26">
        <v>2</v>
      </c>
      <c r="K25" s="26" t="s">
        <v>54</v>
      </c>
    </row>
    <row r="26" spans="1:11" ht="12.75">
      <c r="A26" s="8" t="s">
        <v>45</v>
      </c>
      <c r="B26" s="27">
        <f>SUM(B22:B25)</f>
        <v>0</v>
      </c>
      <c r="C26" s="27">
        <f aca="true" t="shared" si="3" ref="C26:J26">SUM(C22:C25)</f>
        <v>0</v>
      </c>
      <c r="D26" s="27">
        <f t="shared" si="3"/>
        <v>193</v>
      </c>
      <c r="E26" s="27">
        <f t="shared" si="3"/>
        <v>37</v>
      </c>
      <c r="F26" s="27">
        <f t="shared" si="3"/>
        <v>2</v>
      </c>
      <c r="G26" s="27">
        <f t="shared" si="3"/>
        <v>43</v>
      </c>
      <c r="H26" s="27">
        <f t="shared" si="3"/>
        <v>0</v>
      </c>
      <c r="I26" s="27">
        <f t="shared" si="3"/>
        <v>0</v>
      </c>
      <c r="J26" s="27">
        <f t="shared" si="3"/>
        <v>2</v>
      </c>
      <c r="K26" s="27">
        <f>SUM(K22:K25)</f>
        <v>0</v>
      </c>
    </row>
    <row r="27" spans="1:11" ht="12.75">
      <c r="A27" t="s">
        <v>30</v>
      </c>
      <c r="B27" s="26">
        <v>0</v>
      </c>
      <c r="C27" s="26">
        <v>0</v>
      </c>
      <c r="D27" s="26">
        <v>50</v>
      </c>
      <c r="E27" s="26">
        <v>13</v>
      </c>
      <c r="F27" s="26" t="s">
        <v>54</v>
      </c>
      <c r="G27" s="26">
        <v>11</v>
      </c>
      <c r="H27" s="26" t="s">
        <v>54</v>
      </c>
      <c r="I27" s="26" t="s">
        <v>54</v>
      </c>
      <c r="J27" s="26">
        <v>3</v>
      </c>
      <c r="K27" s="26" t="s">
        <v>54</v>
      </c>
    </row>
    <row r="28" spans="1:11" ht="12.75">
      <c r="A28" t="s">
        <v>31</v>
      </c>
      <c r="B28" s="26">
        <v>0</v>
      </c>
      <c r="C28" s="26">
        <v>0</v>
      </c>
      <c r="D28" s="26">
        <v>13</v>
      </c>
      <c r="E28" s="26">
        <v>0</v>
      </c>
      <c r="F28" s="26">
        <v>0</v>
      </c>
      <c r="G28" s="26">
        <v>0</v>
      </c>
      <c r="H28" s="26">
        <v>0</v>
      </c>
      <c r="I28" s="26" t="s">
        <v>54</v>
      </c>
      <c r="J28" s="26" t="s">
        <v>54</v>
      </c>
      <c r="K28" s="26" t="s">
        <v>54</v>
      </c>
    </row>
    <row r="29" spans="1:11" ht="12.75">
      <c r="A29" t="s">
        <v>32</v>
      </c>
      <c r="B29" s="26" t="s">
        <v>54</v>
      </c>
      <c r="C29" s="26" t="s">
        <v>54</v>
      </c>
      <c r="D29" s="26">
        <v>24</v>
      </c>
      <c r="E29" s="26">
        <v>1</v>
      </c>
      <c r="F29" s="26">
        <v>0</v>
      </c>
      <c r="G29" s="26">
        <v>4</v>
      </c>
      <c r="H29" s="26" t="s">
        <v>54</v>
      </c>
      <c r="I29" s="26" t="s">
        <v>54</v>
      </c>
      <c r="J29" s="26" t="s">
        <v>54</v>
      </c>
      <c r="K29" s="26" t="s">
        <v>54</v>
      </c>
    </row>
    <row r="30" spans="1:11" ht="12.75">
      <c r="A30" s="28" t="s">
        <v>33</v>
      </c>
      <c r="B30" s="27">
        <f>SUM(B27:B29)</f>
        <v>0</v>
      </c>
      <c r="C30" s="27">
        <f aca="true" t="shared" si="4" ref="C30:J30">SUM(C27:C29)</f>
        <v>0</v>
      </c>
      <c r="D30" s="27">
        <f t="shared" si="4"/>
        <v>87</v>
      </c>
      <c r="E30" s="27">
        <f t="shared" si="4"/>
        <v>14</v>
      </c>
      <c r="F30" s="27">
        <f t="shared" si="4"/>
        <v>0</v>
      </c>
      <c r="G30" s="27">
        <f t="shared" si="4"/>
        <v>15</v>
      </c>
      <c r="H30" s="27">
        <f t="shared" si="4"/>
        <v>0</v>
      </c>
      <c r="I30" s="27">
        <f t="shared" si="4"/>
        <v>0</v>
      </c>
      <c r="J30" s="27">
        <f t="shared" si="4"/>
        <v>3</v>
      </c>
      <c r="K30" s="27">
        <f>SUM(K27:K29)</f>
        <v>0</v>
      </c>
    </row>
    <row r="31" spans="1:11" ht="12.75">
      <c r="A31" s="29" t="s">
        <v>34</v>
      </c>
      <c r="B31" s="26" t="s">
        <v>54</v>
      </c>
      <c r="C31" s="26">
        <v>0</v>
      </c>
      <c r="D31" s="26">
        <v>62</v>
      </c>
      <c r="E31" s="26">
        <v>3</v>
      </c>
      <c r="F31" s="26">
        <v>0</v>
      </c>
      <c r="G31" s="26">
        <v>1</v>
      </c>
      <c r="H31" s="26"/>
      <c r="I31" s="26"/>
      <c r="J31" s="26">
        <v>0</v>
      </c>
      <c r="K31" s="26" t="s">
        <v>54</v>
      </c>
    </row>
    <row r="32" spans="1:11" ht="12.75">
      <c r="A32" s="29" t="s">
        <v>35</v>
      </c>
      <c r="B32" s="26">
        <v>7</v>
      </c>
      <c r="C32" s="26" t="s">
        <v>54</v>
      </c>
      <c r="D32" s="26">
        <v>14</v>
      </c>
      <c r="E32" s="26">
        <v>0</v>
      </c>
      <c r="F32" s="26">
        <v>2</v>
      </c>
      <c r="G32" s="26">
        <v>3</v>
      </c>
      <c r="H32" s="26">
        <v>0</v>
      </c>
      <c r="I32" s="26">
        <v>0</v>
      </c>
      <c r="J32" s="26">
        <v>0</v>
      </c>
      <c r="K32" s="26" t="s">
        <v>54</v>
      </c>
    </row>
    <row r="33" spans="1:11" ht="12.75">
      <c r="A33" s="29" t="s">
        <v>36</v>
      </c>
      <c r="B33" s="26">
        <v>0</v>
      </c>
      <c r="C33" s="26" t="s">
        <v>54</v>
      </c>
      <c r="D33" s="26">
        <v>9</v>
      </c>
      <c r="E33" s="26" t="s">
        <v>54</v>
      </c>
      <c r="F33" s="26" t="s">
        <v>54</v>
      </c>
      <c r="G33" s="26">
        <v>0</v>
      </c>
      <c r="H33" s="26">
        <v>0</v>
      </c>
      <c r="I33" s="26">
        <v>0</v>
      </c>
      <c r="J33" s="26">
        <v>0</v>
      </c>
      <c r="K33" s="26" t="s">
        <v>54</v>
      </c>
    </row>
    <row r="34" spans="1:11" ht="12.75">
      <c r="A34" s="29" t="s">
        <v>37</v>
      </c>
      <c r="B34" s="26" t="s">
        <v>54</v>
      </c>
      <c r="C34" s="26" t="s">
        <v>54</v>
      </c>
      <c r="D34" s="26">
        <v>0</v>
      </c>
      <c r="E34" s="26">
        <v>0</v>
      </c>
      <c r="F34" s="26">
        <v>0</v>
      </c>
      <c r="G34" s="26" t="s">
        <v>54</v>
      </c>
      <c r="H34" s="26"/>
      <c r="I34" s="26"/>
      <c r="J34" s="26"/>
      <c r="K34" s="26" t="s">
        <v>54</v>
      </c>
    </row>
    <row r="35" spans="1:11" ht="12.75">
      <c r="A35" s="28" t="s">
        <v>38</v>
      </c>
      <c r="B35" s="27">
        <f>SUM(B31:B34)</f>
        <v>7</v>
      </c>
      <c r="C35" s="27">
        <f aca="true" t="shared" si="5" ref="C35:J35">SUM(C31:C34)</f>
        <v>0</v>
      </c>
      <c r="D35" s="27">
        <f t="shared" si="5"/>
        <v>85</v>
      </c>
      <c r="E35" s="27">
        <f t="shared" si="5"/>
        <v>3</v>
      </c>
      <c r="F35" s="27">
        <f t="shared" si="5"/>
        <v>2</v>
      </c>
      <c r="G35" s="27">
        <f t="shared" si="5"/>
        <v>4</v>
      </c>
      <c r="H35" s="27">
        <f t="shared" si="5"/>
        <v>0</v>
      </c>
      <c r="I35" s="27">
        <f t="shared" si="5"/>
        <v>0</v>
      </c>
      <c r="J35" s="27">
        <f t="shared" si="5"/>
        <v>0</v>
      </c>
      <c r="K35" s="27">
        <f>SUM(K31:K34)</f>
        <v>0</v>
      </c>
    </row>
    <row r="36" spans="1:11" ht="13.5" thickBot="1">
      <c r="A36" s="11" t="s">
        <v>39</v>
      </c>
      <c r="B36" s="14">
        <f>B11+B21+B26+B30+B35</f>
        <v>19</v>
      </c>
      <c r="C36" s="14">
        <f aca="true" t="shared" si="6" ref="C36:K36">C11+C21+C26+C30+C35</f>
        <v>5</v>
      </c>
      <c r="D36" s="14">
        <f t="shared" si="6"/>
        <v>513</v>
      </c>
      <c r="E36" s="14">
        <f t="shared" si="6"/>
        <v>66</v>
      </c>
      <c r="F36" s="14">
        <f t="shared" si="6"/>
        <v>10</v>
      </c>
      <c r="G36" s="14">
        <f t="shared" si="6"/>
        <v>65</v>
      </c>
      <c r="H36" s="14">
        <f t="shared" si="6"/>
        <v>2</v>
      </c>
      <c r="I36" s="14">
        <f t="shared" si="6"/>
        <v>13</v>
      </c>
      <c r="J36" s="14">
        <f t="shared" si="6"/>
        <v>15</v>
      </c>
      <c r="K36" s="14">
        <f t="shared" si="6"/>
        <v>50</v>
      </c>
    </row>
    <row r="37" spans="1:11" ht="12.75">
      <c r="A37" s="9" t="s">
        <v>46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9" ht="12.75">
      <c r="A39" t="s">
        <v>53</v>
      </c>
    </row>
  </sheetData>
  <mergeCells count="2">
    <mergeCell ref="A2:A3"/>
    <mergeCell ref="K2:K3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SESA</dc:creator>
  <cp:keywords/>
  <dc:description/>
  <cp:lastModifiedBy>shannon.coutinho</cp:lastModifiedBy>
  <cp:lastPrinted>2008-04-29T12:37:58Z</cp:lastPrinted>
  <dcterms:created xsi:type="dcterms:W3CDTF">2004-03-12T18:10:29Z</dcterms:created>
  <dcterms:modified xsi:type="dcterms:W3CDTF">2008-09-24T20:01:48Z</dcterms:modified>
  <cp:category/>
  <cp:version/>
  <cp:contentType/>
  <cp:contentStatus/>
</cp:coreProperties>
</file>