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98" activeTab="10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</sheets>
  <definedNames/>
  <calcPr fullCalcOnLoad="1"/>
</workbook>
</file>

<file path=xl/sharedStrings.xml><?xml version="1.0" encoding="utf-8"?>
<sst xmlns="http://schemas.openxmlformats.org/spreadsheetml/2006/main" count="537" uniqueCount="182">
  <si>
    <t>SECRETARIA DE ESTADO DA SAÚDE DO PARANÁ</t>
  </si>
  <si>
    <t>Superintendêcia de Vigilância em Saúde</t>
  </si>
  <si>
    <t>Departamento de Vigilância Ambiental em Saúde</t>
  </si>
  <si>
    <t>Divisão de Vigilância em Zoonoses e Intoxicações/Programa de Profilaxia da Raiva</t>
  </si>
  <si>
    <t>CASOS CONFIRMADOS DE RAIVA ANIMAL</t>
  </si>
  <si>
    <t xml:space="preserve">Estado: PARANÁ </t>
  </si>
  <si>
    <t>Ano: 1999</t>
  </si>
  <si>
    <t xml:space="preserve">CASOS DE RAIVA ANIMAL </t>
  </si>
  <si>
    <t>MUNICÍPIOS</t>
  </si>
  <si>
    <t>CANINA</t>
  </si>
  <si>
    <t>FELINA</t>
  </si>
  <si>
    <t>BOVINA</t>
  </si>
  <si>
    <t>EQUINA</t>
  </si>
  <si>
    <t>MH</t>
  </si>
  <si>
    <t>MÑH</t>
  </si>
  <si>
    <t>A SILVESTRE</t>
  </si>
  <si>
    <t>PRIMATA</t>
  </si>
  <si>
    <t>OUTROS</t>
  </si>
  <si>
    <t>TOTAL</t>
  </si>
  <si>
    <t>Catanduvas</t>
  </si>
  <si>
    <t>Foz do Iguaçu</t>
  </si>
  <si>
    <t>Irati</t>
  </si>
  <si>
    <t>Maringá</t>
  </si>
  <si>
    <t>Ribeirão Claro</t>
  </si>
  <si>
    <t>São Bento do Sul</t>
  </si>
  <si>
    <t>São Pedro do Iguaçu</t>
  </si>
  <si>
    <t xml:space="preserve"> </t>
  </si>
  <si>
    <t>Curitiba, 26/06/2009</t>
  </si>
  <si>
    <t>* Análises processadas pelos laboratórios:</t>
  </si>
  <si>
    <t>LACEN - Laboratório Central do Estado - SESA/Pr</t>
  </si>
  <si>
    <t>CDME - Centro de Diagnóstico Marcos Enrietti - SEAB/Pr</t>
  </si>
  <si>
    <t>MH = Morcego Hematófago; MÑH = Morcego Não Hematófago</t>
  </si>
  <si>
    <t>Ano: 2000</t>
  </si>
  <si>
    <t>Bocaiúva do Sul</t>
  </si>
  <si>
    <t>Cascavel</t>
  </si>
  <si>
    <t>Jacarezinho</t>
  </si>
  <si>
    <t>Matelândia</t>
  </si>
  <si>
    <t>Sengés</t>
  </si>
  <si>
    <t>Tibagi</t>
  </si>
  <si>
    <t>Ano: 2001</t>
  </si>
  <si>
    <t>Capanema</t>
  </si>
  <si>
    <t>Castro</t>
  </si>
  <si>
    <t>Curitiba</t>
  </si>
  <si>
    <t>Dois Vizinhos</t>
  </si>
  <si>
    <t>Jaguariaíva</t>
  </si>
  <si>
    <t>Planalto</t>
  </si>
  <si>
    <t>Ano: 2002</t>
  </si>
  <si>
    <t>Arapoti</t>
  </si>
  <si>
    <t>Doutor Ulysses</t>
  </si>
  <si>
    <t>Londrina</t>
  </si>
  <si>
    <t>Piraí do Sul</t>
  </si>
  <si>
    <t>Outros: 1 Ovino, 1 Suíno; MH = Morcego Hematófago; MÑH = Morcego Não Hematófago</t>
  </si>
  <si>
    <t>Ano: 2003</t>
  </si>
  <si>
    <t>CASOS DE RAIVA ANIMAL</t>
  </si>
  <si>
    <t>Cambé</t>
  </si>
  <si>
    <t>Cerro Azul</t>
  </si>
  <si>
    <t>Chopinzinho</t>
  </si>
  <si>
    <t>Guaratuba</t>
  </si>
  <si>
    <t>Não consta o município</t>
  </si>
  <si>
    <t>Ponta Grossa</t>
  </si>
  <si>
    <t>Rancho Alegre</t>
  </si>
  <si>
    <t>Santo Antônio da Platina</t>
  </si>
  <si>
    <t>Sertaneja</t>
  </si>
  <si>
    <t>Siqueira Campos</t>
  </si>
  <si>
    <t>Ano: 2004</t>
  </si>
  <si>
    <t>Bandeirantes</t>
  </si>
  <si>
    <t>Campo Largo</t>
  </si>
  <si>
    <t>Itaperuçu</t>
  </si>
  <si>
    <t>Marechal Cândido Rondon</t>
  </si>
  <si>
    <t>Ouro Verde do Oeste</t>
  </si>
  <si>
    <t>Pato Bragado</t>
  </si>
  <si>
    <t>Rio Branco do Sul</t>
  </si>
  <si>
    <t>*Equino de Rio Branco do Sul  = Muar</t>
  </si>
  <si>
    <t>Ano: 2005</t>
  </si>
  <si>
    <t>Adrianópolis</t>
  </si>
  <si>
    <t>Antonina</t>
  </si>
  <si>
    <t>Astorga</t>
  </si>
  <si>
    <t>Cambará</t>
  </si>
  <si>
    <t>Campina Grande do Sul</t>
  </si>
  <si>
    <t>Campo do Tenente</t>
  </si>
  <si>
    <t>Carambeí</t>
  </si>
  <si>
    <t>Coronel Vivida</t>
  </si>
  <si>
    <t>Curiúva</t>
  </si>
  <si>
    <t>Entre Rios do Oeste</t>
  </si>
  <si>
    <t>Guarapuava</t>
  </si>
  <si>
    <t>Ibaiti</t>
  </si>
  <si>
    <t>Palmeira</t>
  </si>
  <si>
    <t>Porto Amazonas</t>
  </si>
  <si>
    <t>Rio Bonito do Iguaçu</t>
  </si>
  <si>
    <t>Tupãssi</t>
  </si>
  <si>
    <t>Ventania</t>
  </si>
  <si>
    <t>Ano: 2006</t>
  </si>
  <si>
    <t>Abatiá</t>
  </si>
  <si>
    <t>Araucária</t>
  </si>
  <si>
    <t>Braganey</t>
  </si>
  <si>
    <t>Campo Magro</t>
  </si>
  <si>
    <t>Corbélia</t>
  </si>
  <si>
    <t>Espigão Alto do Iguaçu</t>
  </si>
  <si>
    <t>Ivaiporã</t>
  </si>
  <si>
    <t>Nova Aurora</t>
  </si>
  <si>
    <t>Piraquara</t>
  </si>
  <si>
    <t>Pontal do Paraná</t>
  </si>
  <si>
    <t>Quitandinha</t>
  </si>
  <si>
    <t>São Jorge do Ivaí</t>
  </si>
  <si>
    <t>São Jorge d'Oeste</t>
  </si>
  <si>
    <t>Ano: 2007</t>
  </si>
  <si>
    <t>Almirante Tamandaré</t>
  </si>
  <si>
    <t>Balsa Nova</t>
  </si>
  <si>
    <t>Bituruna</t>
  </si>
  <si>
    <t>Bom Sucesso do Sul</t>
  </si>
  <si>
    <t>Campo Bonito</t>
  </si>
  <si>
    <t>Candói</t>
  </si>
  <si>
    <t>Céu Azul</t>
  </si>
  <si>
    <t>Clevelândia</t>
  </si>
  <si>
    <t>Colombo</t>
  </si>
  <si>
    <t>Coronel Domingos Soares</t>
  </si>
  <si>
    <t>Douradina</t>
  </si>
  <si>
    <t>Lapa</t>
  </si>
  <si>
    <t>Lindoeste</t>
  </si>
  <si>
    <t>Nova América da Colina</t>
  </si>
  <si>
    <t>Nova Prata do Iguaçu</t>
  </si>
  <si>
    <t>Pato Branco</t>
  </si>
  <si>
    <t>Pinhão</t>
  </si>
  <si>
    <t>Porto Barreiro</t>
  </si>
  <si>
    <t>Porto Rico</t>
  </si>
  <si>
    <t>Prudentópolis</t>
  </si>
  <si>
    <t>Querência do Norte</t>
  </si>
  <si>
    <t>Ramilândia</t>
  </si>
  <si>
    <t>Renascença</t>
  </si>
  <si>
    <t>Tomazina</t>
  </si>
  <si>
    <t>Três Barras do Paraná</t>
  </si>
  <si>
    <t>Vera Cruz do Oeste</t>
  </si>
  <si>
    <t>Outros = 01 Suino + 01 Ovino; MH = Morcego Hematófago; MÑH = Morcego Não Hematófago</t>
  </si>
  <si>
    <t>Ano: 2008</t>
  </si>
  <si>
    <t>Boa Vista da Aparecida</t>
  </si>
  <si>
    <t>Campo Mourão</t>
  </si>
  <si>
    <t>Capitão Leônidas Marques</t>
  </si>
  <si>
    <t>Congonhinhas</t>
  </si>
  <si>
    <t>Cornélio Procópio</t>
  </si>
  <si>
    <t>Figueira</t>
  </si>
  <si>
    <t>Imbaú</t>
  </si>
  <si>
    <t>Nova Fátima</t>
  </si>
  <si>
    <t>Ortigueira</t>
  </si>
  <si>
    <t>Paranavaí</t>
  </si>
  <si>
    <t>Reserva</t>
  </si>
  <si>
    <t>Santa Cruz de Monte Castelo</t>
  </si>
  <si>
    <t>Santa Tereza do Oeste</t>
  </si>
  <si>
    <t>São Jerônimo da Serra</t>
  </si>
  <si>
    <t>Sapopema</t>
  </si>
  <si>
    <t>Sertanópolis</t>
  </si>
  <si>
    <t>Xambrê</t>
  </si>
  <si>
    <t>Outros =  03 Ovino e 01 Caprino; MH = Morcego Hematófago; MÑH = Morcego Não Hematófago</t>
  </si>
  <si>
    <t>Andirá</t>
  </si>
  <si>
    <t>Cantagalo</t>
  </si>
  <si>
    <t>Francisco Beltrão</t>
  </si>
  <si>
    <t>Guamiranga</t>
  </si>
  <si>
    <t>Guaraniaçu</t>
  </si>
  <si>
    <t>Itambaracá</t>
  </si>
  <si>
    <t>Pinhalão</t>
  </si>
  <si>
    <t>Santa Mariana</t>
  </si>
  <si>
    <t>São Jeronimo da Serra</t>
  </si>
  <si>
    <t>Análises processadas pelos laboratórios:</t>
  </si>
  <si>
    <t>Borrazopólis</t>
  </si>
  <si>
    <t>Candido de Abreu</t>
  </si>
  <si>
    <t>Capitão Leondidas Marques</t>
  </si>
  <si>
    <t>Cruzmaltina</t>
  </si>
  <si>
    <t>Faxinal</t>
  </si>
  <si>
    <t>Icaraíma</t>
  </si>
  <si>
    <t>Jaboti</t>
  </si>
  <si>
    <t>Jaguaraíva</t>
  </si>
  <si>
    <t>Morretes</t>
  </si>
  <si>
    <t>Santa Lúcia</t>
  </si>
  <si>
    <t>São Mateus do Sul</t>
  </si>
  <si>
    <t xml:space="preserve">Tomazina </t>
  </si>
  <si>
    <t>Tunas do Paraná</t>
  </si>
  <si>
    <t>Umuarama</t>
  </si>
  <si>
    <t>Curitiba, 03/03/2010</t>
  </si>
  <si>
    <t>Outros =  02 Ovino; 01 Bubalino; 01 Caprino e  01 Suíno; MH = Morcego Hematófago; MÑH = Morcego Não Hematófago</t>
  </si>
  <si>
    <t xml:space="preserve">Ano: 2009 </t>
  </si>
  <si>
    <t>Divisão de Vigilância em Zoonoses e Intoxicações/Programa de Controle da Raiva</t>
  </si>
  <si>
    <t>CDME - Centro de Diagnóstico Marcos Enrietti - SEAB/PR</t>
  </si>
  <si>
    <t>LACEN - Laboratório Central do Estado - SESA/PR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</si>
</sst>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5"/>
      <name val="Tahoma"/>
      <family val="2"/>
    </font>
    <font>
      <sz val="10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" fontId="2" fillId="0" borderId="0" xfId="18" applyNumberFormat="1" applyFont="1">
      <alignment/>
      <protection/>
    </xf>
    <xf numFmtId="3" fontId="1" fillId="0" borderId="0" xfId="18" applyNumberFormat="1" applyFont="1">
      <alignment/>
      <protection/>
    </xf>
    <xf numFmtId="3" fontId="3" fillId="0" borderId="0" xfId="18" applyNumberFormat="1" applyFont="1">
      <alignment/>
      <protection/>
    </xf>
    <xf numFmtId="0" fontId="0" fillId="0" borderId="0" xfId="18">
      <alignment/>
      <protection/>
    </xf>
    <xf numFmtId="3" fontId="2" fillId="0" borderId="0" xfId="18" applyNumberFormat="1" applyFont="1">
      <alignment/>
      <protection/>
    </xf>
    <xf numFmtId="1" fontId="1" fillId="0" borderId="0" xfId="18" applyNumberFormat="1" applyFont="1">
      <alignment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/>
      <protection/>
    </xf>
    <xf numFmtId="3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Fill="1" applyBorder="1" applyAlignment="1">
      <alignment horizontal="center" vertical="center" wrapText="1"/>
      <protection/>
    </xf>
    <xf numFmtId="3" fontId="6" fillId="0" borderId="0" xfId="18" applyNumberFormat="1" applyFont="1" applyFill="1" applyBorder="1" applyAlignment="1">
      <alignment horizontal="center" vertical="center"/>
      <protection/>
    </xf>
    <xf numFmtId="3" fontId="5" fillId="0" borderId="0" xfId="18" applyNumberFormat="1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64" fontId="8" fillId="2" borderId="0" xfId="20" applyNumberFormat="1" applyFont="1" applyFill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164" fontId="8" fillId="3" borderId="0" xfId="20" applyNumberFormat="1" applyFont="1" applyFill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164" fontId="8" fillId="3" borderId="0" xfId="2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8" fillId="0" borderId="0" xfId="20" applyNumberFormat="1" applyFont="1" applyFill="1" applyBorder="1" applyAlignment="1">
      <alignment/>
    </xf>
    <xf numFmtId="0" fontId="5" fillId="0" borderId="1" xfId="18" applyFont="1" applyFill="1" applyBorder="1" applyAlignment="1">
      <alignment horizontal="center" vertical="center"/>
      <protection/>
    </xf>
    <xf numFmtId="3" fontId="5" fillId="0" borderId="1" xfId="18" applyNumberFormat="1" applyFont="1" applyFill="1" applyBorder="1" applyAlignment="1">
      <alignment horizontal="center" vertical="center"/>
      <protection/>
    </xf>
    <xf numFmtId="3" fontId="5" fillId="0" borderId="1" xfId="18" applyNumberFormat="1" applyFont="1" applyFill="1" applyBorder="1" applyAlignment="1">
      <alignment horizontal="right" vertical="center"/>
      <protection/>
    </xf>
    <xf numFmtId="0" fontId="9" fillId="0" borderId="0" xfId="17" applyFont="1">
      <alignment/>
      <protection/>
    </xf>
    <xf numFmtId="3" fontId="0" fillId="0" borderId="0" xfId="18" applyNumberFormat="1">
      <alignment/>
      <protection/>
    </xf>
    <xf numFmtId="0" fontId="0" fillId="0" borderId="0" xfId="18" applyFill="1">
      <alignment/>
      <protection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164" fontId="8" fillId="4" borderId="0" xfId="2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8" fillId="0" borderId="0" xfId="20" applyNumberFormat="1" applyFont="1" applyFill="1" applyAlignment="1">
      <alignment horizontal="center"/>
    </xf>
    <xf numFmtId="164" fontId="8" fillId="0" borderId="0" xfId="20" applyNumberFormat="1" applyFont="1" applyFill="1" applyAlignment="1">
      <alignment/>
    </xf>
    <xf numFmtId="1" fontId="0" fillId="0" borderId="0" xfId="18" applyNumberFormat="1">
      <alignment/>
      <protection/>
    </xf>
    <xf numFmtId="1" fontId="0" fillId="0" borderId="0" xfId="18" applyNumberFormat="1" applyFont="1">
      <alignment/>
      <protection/>
    </xf>
    <xf numFmtId="3" fontId="1" fillId="0" borderId="0" xfId="18" applyNumberFormat="1" applyFont="1" applyAlignment="1">
      <alignment horizontal="center"/>
      <protection/>
    </xf>
    <xf numFmtId="3" fontId="6" fillId="0" borderId="2" xfId="18" applyNumberFormat="1" applyFont="1" applyFill="1" applyBorder="1" applyAlignment="1">
      <alignment horizontal="center" vertical="center"/>
      <protection/>
    </xf>
    <xf numFmtId="3" fontId="6" fillId="0" borderId="3" xfId="18" applyNumberFormat="1" applyFont="1" applyFill="1" applyBorder="1" applyAlignment="1">
      <alignment horizontal="center" vertical="center"/>
      <protection/>
    </xf>
    <xf numFmtId="164" fontId="8" fillId="2" borderId="0" xfId="20" applyNumberFormat="1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64" fontId="12" fillId="3" borderId="0" xfId="20" applyNumberFormat="1" applyFont="1" applyFill="1" applyBorder="1" applyAlignment="1">
      <alignment horizontal="center"/>
    </xf>
    <xf numFmtId="1" fontId="7" fillId="0" borderId="0" xfId="18" applyNumberFormat="1" applyFont="1" applyFill="1" applyBorder="1" applyAlignment="1">
      <alignment vertical="center"/>
      <protection/>
    </xf>
    <xf numFmtId="3" fontId="7" fillId="0" borderId="0" xfId="20" applyNumberFormat="1" applyFont="1" applyFill="1" applyBorder="1" applyAlignment="1">
      <alignment horizontal="center" vertical="center"/>
    </xf>
    <xf numFmtId="3" fontId="3" fillId="0" borderId="4" xfId="18" applyNumberFormat="1" applyFont="1" applyFill="1" applyBorder="1" applyAlignment="1">
      <alignment horizontal="center"/>
      <protection/>
    </xf>
    <xf numFmtId="0" fontId="5" fillId="0" borderId="3" xfId="18" applyFont="1" applyFill="1" applyBorder="1" applyAlignment="1">
      <alignment horizontal="center" vertical="center"/>
      <protection/>
    </xf>
    <xf numFmtId="3" fontId="5" fillId="0" borderId="3" xfId="18" applyNumberFormat="1" applyFont="1" applyFill="1" applyBorder="1" applyAlignment="1">
      <alignment horizontal="center" vertical="center"/>
      <protection/>
    </xf>
    <xf numFmtId="164" fontId="12" fillId="3" borderId="0" xfId="2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164" fontId="12" fillId="2" borderId="0" xfId="20" applyNumberFormat="1" applyFont="1" applyFill="1" applyAlignment="1">
      <alignment horizontal="center"/>
    </xf>
    <xf numFmtId="0" fontId="5" fillId="0" borderId="0" xfId="18" applyFont="1" applyFill="1" applyBorder="1">
      <alignment/>
      <protection/>
    </xf>
    <xf numFmtId="3" fontId="5" fillId="0" borderId="0" xfId="18" applyNumberFormat="1" applyFont="1" applyFill="1" applyBorder="1" applyAlignment="1">
      <alignment horizontal="center"/>
      <protection/>
    </xf>
    <xf numFmtId="3" fontId="3" fillId="0" borderId="0" xfId="18" applyNumberFormat="1" applyFont="1" applyFill="1" applyAlignment="1">
      <alignment horizontal="center"/>
      <protection/>
    </xf>
    <xf numFmtId="3" fontId="7" fillId="0" borderId="2" xfId="18" applyNumberFormat="1" applyFont="1" applyFill="1" applyBorder="1" applyAlignment="1">
      <alignment horizontal="center" vertical="center"/>
      <protection/>
    </xf>
    <xf numFmtId="3" fontId="7" fillId="0" borderId="1" xfId="18" applyNumberFormat="1" applyFont="1" applyFill="1" applyBorder="1" applyAlignment="1">
      <alignment horizontal="center" vertical="center"/>
      <protection/>
    </xf>
    <xf numFmtId="3" fontId="7" fillId="0" borderId="3" xfId="18" applyNumberFormat="1" applyFont="1" applyFill="1" applyBorder="1" applyAlignment="1">
      <alignment horizontal="center" vertical="center"/>
      <protection/>
    </xf>
    <xf numFmtId="0" fontId="0" fillId="0" borderId="0" xfId="18" applyFill="1" applyBorder="1">
      <alignment/>
      <protection/>
    </xf>
    <xf numFmtId="1" fontId="2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3" fillId="0" borderId="0" xfId="18" applyNumberFormat="1" applyFont="1" applyFill="1" applyBorder="1">
      <alignment/>
      <protection/>
    </xf>
    <xf numFmtId="3" fontId="2" fillId="0" borderId="0" xfId="18" applyNumberFormat="1" applyFont="1" applyFill="1" applyBorder="1">
      <alignment/>
      <protection/>
    </xf>
    <xf numFmtId="1" fontId="1" fillId="0" borderId="0" xfId="18" applyNumberFormat="1" applyFont="1" applyFill="1" applyBorder="1">
      <alignment/>
      <protection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164" fontId="8" fillId="5" borderId="0" xfId="20" applyNumberFormat="1" applyFont="1" applyFill="1" applyBorder="1" applyAlignment="1">
      <alignment horizontal="center"/>
    </xf>
    <xf numFmtId="0" fontId="0" fillId="5" borderId="0" xfId="18" applyFont="1" applyFill="1" applyBorder="1">
      <alignment/>
      <protection/>
    </xf>
    <xf numFmtId="3" fontId="5" fillId="0" borderId="2" xfId="18" applyNumberFormat="1" applyFont="1" applyFill="1" applyBorder="1" applyAlignment="1">
      <alignment horizontal="center" vertical="center"/>
      <protection/>
    </xf>
    <xf numFmtId="0" fontId="9" fillId="0" borderId="0" xfId="17" applyFont="1" applyFill="1" applyBorder="1">
      <alignment/>
      <protection/>
    </xf>
    <xf numFmtId="3" fontId="0" fillId="0" borderId="0" xfId="18" applyNumberFormat="1" applyFill="1" applyBorder="1">
      <alignment/>
      <protection/>
    </xf>
    <xf numFmtId="1" fontId="0" fillId="0" borderId="0" xfId="18" applyNumberFormat="1" applyFill="1" applyBorder="1">
      <alignment/>
      <protection/>
    </xf>
    <xf numFmtId="1" fontId="0" fillId="0" borderId="0" xfId="18" applyNumberFormat="1" applyFont="1" applyFill="1" applyBorder="1">
      <alignment/>
      <protection/>
    </xf>
    <xf numFmtId="0" fontId="0" fillId="0" borderId="0" xfId="18" applyFont="1" applyFill="1" applyBorder="1">
      <alignment/>
      <protection/>
    </xf>
    <xf numFmtId="164" fontId="13" fillId="0" borderId="0" xfId="20" applyNumberFormat="1" applyFont="1" applyFill="1" applyBorder="1" applyAlignment="1">
      <alignment/>
    </xf>
    <xf numFmtId="3" fontId="3" fillId="0" borderId="0" xfId="18" applyNumberFormat="1" applyFont="1" applyFill="1" applyBorder="1" applyProtection="1">
      <alignment/>
      <protection locked="0"/>
    </xf>
    <xf numFmtId="0" fontId="0" fillId="0" borderId="0" xfId="18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2" fillId="0" borderId="0" xfId="18" applyNumberFormat="1" applyFont="1" applyFill="1" applyBorder="1" applyProtection="1">
      <alignment/>
      <protection locked="0"/>
    </xf>
    <xf numFmtId="3" fontId="1" fillId="0" borderId="0" xfId="18" applyNumberFormat="1" applyFont="1" applyFill="1" applyBorder="1" applyProtection="1">
      <alignment/>
      <protection locked="0"/>
    </xf>
    <xf numFmtId="3" fontId="2" fillId="0" borderId="0" xfId="18" applyNumberFormat="1" applyFont="1" applyFill="1" applyBorder="1" applyProtection="1">
      <alignment/>
      <protection locked="0"/>
    </xf>
    <xf numFmtId="1" fontId="1" fillId="0" borderId="0" xfId="18" applyNumberFormat="1" applyFont="1" applyFill="1" applyBorder="1" applyProtection="1">
      <alignment/>
      <protection locked="0"/>
    </xf>
    <xf numFmtId="0" fontId="5" fillId="0" borderId="1" xfId="18" applyFont="1" applyFill="1" applyBorder="1" applyAlignment="1" applyProtection="1">
      <alignment horizontal="center" vertical="center" wrapText="1"/>
      <protection locked="0"/>
    </xf>
    <xf numFmtId="3" fontId="5" fillId="0" borderId="1" xfId="18" applyNumberFormat="1" applyFont="1" applyFill="1" applyBorder="1" applyAlignment="1" applyProtection="1">
      <alignment horizontal="center" vertical="center"/>
      <protection locked="0"/>
    </xf>
    <xf numFmtId="3" fontId="5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8" applyFont="1" applyFill="1" applyBorder="1" applyAlignment="1" applyProtection="1">
      <alignment horizontal="center" vertical="center" wrapText="1"/>
      <protection locked="0"/>
    </xf>
    <xf numFmtId="3" fontId="5" fillId="0" borderId="0" xfId="18" applyNumberFormat="1" applyFont="1" applyFill="1" applyBorder="1" applyAlignment="1" applyProtection="1">
      <alignment horizontal="center" vertical="center"/>
      <protection locked="0"/>
    </xf>
    <xf numFmtId="3" fontId="5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164" fontId="8" fillId="2" borderId="0" xfId="2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164" fontId="8" fillId="3" borderId="0" xfId="20" applyNumberFormat="1" applyFont="1" applyFill="1" applyBorder="1" applyAlignment="1" applyProtection="1">
      <alignment horizontal="center"/>
      <protection locked="0"/>
    </xf>
    <xf numFmtId="0" fontId="5" fillId="0" borderId="0" xfId="18" applyFont="1" applyFill="1" applyBorder="1" applyProtection="1">
      <alignment/>
      <protection locked="0"/>
    </xf>
    <xf numFmtId="3" fontId="5" fillId="0" borderId="0" xfId="18" applyNumberFormat="1" applyFont="1" applyFill="1" applyBorder="1" applyAlignment="1" applyProtection="1">
      <alignment horizontal="center"/>
      <protection locked="0"/>
    </xf>
    <xf numFmtId="0" fontId="5" fillId="0" borderId="3" xfId="18" applyFont="1" applyFill="1" applyBorder="1" applyAlignment="1" applyProtection="1">
      <alignment horizontal="center" vertical="center"/>
      <protection locked="0"/>
    </xf>
    <xf numFmtId="3" fontId="5" fillId="0" borderId="5" xfId="18" applyNumberFormat="1" applyFont="1" applyFill="1" applyBorder="1" applyAlignment="1" applyProtection="1">
      <alignment horizontal="center" vertical="center"/>
      <protection locked="0"/>
    </xf>
    <xf numFmtId="3" fontId="5" fillId="0" borderId="2" xfId="18" applyNumberFormat="1" applyFont="1" applyFill="1" applyBorder="1" applyAlignment="1" applyProtection="1">
      <alignment horizontal="center" vertical="center"/>
      <protection locked="0"/>
    </xf>
    <xf numFmtId="3" fontId="5" fillId="0" borderId="0" xfId="18" applyNumberFormat="1" applyFont="1" applyFill="1" applyBorder="1" applyAlignment="1">
      <alignment horizontal="center" vertical="center"/>
      <protection/>
    </xf>
    <xf numFmtId="3" fontId="5" fillId="0" borderId="6" xfId="18" applyNumberFormat="1" applyFont="1" applyFill="1" applyBorder="1" applyAlignment="1">
      <alignment horizontal="center" vertical="center" wrapText="1"/>
      <protection/>
    </xf>
    <xf numFmtId="164" fontId="8" fillId="4" borderId="0" xfId="20" applyNumberFormat="1" applyFont="1" applyFill="1" applyBorder="1" applyAlignment="1">
      <alignment horizontal="center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8" fillId="0" borderId="4" xfId="20" applyNumberFormat="1" applyFont="1" applyFill="1" applyBorder="1" applyAlignment="1">
      <alignment horizontal="center"/>
    </xf>
    <xf numFmtId="0" fontId="6" fillId="5" borderId="1" xfId="18" applyFont="1" applyFill="1" applyBorder="1" applyAlignment="1">
      <alignment horizontal="center" vertical="center" wrapText="1"/>
      <protection/>
    </xf>
    <xf numFmtId="3" fontId="6" fillId="5" borderId="1" xfId="18" applyNumberFormat="1" applyFont="1" applyFill="1" applyBorder="1" applyAlignment="1">
      <alignment horizontal="center" vertical="center" wrapText="1"/>
      <protection/>
    </xf>
    <xf numFmtId="0" fontId="6" fillId="5" borderId="0" xfId="18" applyFont="1" applyFill="1" applyBorder="1" applyAlignment="1">
      <alignment horizontal="center" vertical="center" wrapText="1"/>
      <protection/>
    </xf>
    <xf numFmtId="3" fontId="6" fillId="5" borderId="6" xfId="18" applyNumberFormat="1" applyFont="1" applyFill="1" applyBorder="1" applyAlignment="1">
      <alignment horizontal="center" vertical="center" wrapText="1"/>
      <protection/>
    </xf>
    <xf numFmtId="0" fontId="7" fillId="4" borderId="0" xfId="0" applyFont="1" applyFill="1" applyAlignment="1">
      <alignment horizontal="left"/>
    </xf>
    <xf numFmtId="164" fontId="12" fillId="4" borderId="0" xfId="2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12" fillId="5" borderId="0" xfId="20" applyNumberFormat="1" applyFont="1" applyFill="1" applyBorder="1" applyAlignment="1">
      <alignment horizontal="center"/>
    </xf>
    <xf numFmtId="164" fontId="12" fillId="5" borderId="4" xfId="20" applyNumberFormat="1" applyFont="1" applyFill="1" applyBorder="1" applyAlignment="1">
      <alignment horizontal="center"/>
    </xf>
    <xf numFmtId="0" fontId="6" fillId="5" borderId="1" xfId="18" applyFont="1" applyFill="1" applyBorder="1" applyAlignment="1">
      <alignment horizontal="left" vertical="center"/>
      <protection/>
    </xf>
    <xf numFmtId="3" fontId="6" fillId="5" borderId="1" xfId="18" applyNumberFormat="1" applyFont="1" applyFill="1" applyBorder="1" applyAlignment="1">
      <alignment horizontal="center" vertical="center"/>
      <protection/>
    </xf>
    <xf numFmtId="0" fontId="6" fillId="5" borderId="0" xfId="18" applyFont="1" applyFill="1" applyBorder="1" applyAlignment="1">
      <alignment horizontal="left" vertical="center"/>
      <protection/>
    </xf>
    <xf numFmtId="3" fontId="7" fillId="0" borderId="0" xfId="18" applyNumberFormat="1" applyFont="1" applyFill="1" applyBorder="1" applyAlignment="1">
      <alignment horizontal="center" vertical="center"/>
      <protection/>
    </xf>
    <xf numFmtId="3" fontId="6" fillId="5" borderId="0" xfId="18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0" borderId="0" xfId="18" applyNumberFormat="1" applyFont="1" applyBorder="1">
      <alignment/>
      <protection/>
    </xf>
    <xf numFmtId="3" fontId="1" fillId="0" borderId="0" xfId="18" applyNumberFormat="1" applyFont="1" applyBorder="1">
      <alignment/>
      <protection/>
    </xf>
    <xf numFmtId="3" fontId="3" fillId="0" borderId="0" xfId="18" applyNumberFormat="1" applyFont="1" applyBorder="1">
      <alignment/>
      <protection/>
    </xf>
    <xf numFmtId="0" fontId="0" fillId="0" borderId="0" xfId="18" applyBorder="1">
      <alignment/>
      <protection/>
    </xf>
    <xf numFmtId="3" fontId="2" fillId="0" borderId="0" xfId="18" applyNumberFormat="1" applyFont="1" applyBorder="1">
      <alignment/>
      <protection/>
    </xf>
    <xf numFmtId="1" fontId="1" fillId="0" borderId="0" xfId="18" applyNumberFormat="1" applyFont="1" applyBorder="1">
      <alignment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3" fontId="6" fillId="0" borderId="0" xfId="18" applyNumberFormat="1" applyFont="1" applyFill="1" applyBorder="1" applyAlignment="1">
      <alignment horizontal="center" vertical="center" wrapText="1"/>
      <protection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2" fillId="0" borderId="0" xfId="20" applyNumberFormat="1" applyFont="1" applyFill="1" applyBorder="1" applyAlignment="1">
      <alignment horizontal="center"/>
    </xf>
    <xf numFmtId="0" fontId="6" fillId="0" borderId="1" xfId="18" applyFont="1" applyFill="1" applyBorder="1" applyAlignment="1">
      <alignment horizontal="center" vertical="center"/>
      <protection/>
    </xf>
    <xf numFmtId="3" fontId="3" fillId="0" borderId="0" xfId="18" applyNumberFormat="1" applyFont="1" applyAlignment="1">
      <alignment horizontal="center"/>
      <protection/>
    </xf>
    <xf numFmtId="0" fontId="0" fillId="0" borderId="0" xfId="18" applyAlignment="1">
      <alignment horizontal="right"/>
      <protection/>
    </xf>
    <xf numFmtId="3" fontId="2" fillId="0" borderId="0" xfId="18" applyNumberFormat="1" applyFont="1" applyAlignment="1">
      <alignment horizontal="center"/>
      <protection/>
    </xf>
    <xf numFmtId="3" fontId="5" fillId="0" borderId="1" xfId="18" applyNumberFormat="1" applyFont="1" applyFill="1" applyBorder="1" applyAlignment="1">
      <alignment horizontal="right" vertical="center" wrapText="1"/>
      <protection/>
    </xf>
    <xf numFmtId="3" fontId="5" fillId="0" borderId="0" xfId="18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 applyBorder="1" applyAlignment="1">
      <alignment horizontal="left" vertical="center" wrapText="1"/>
      <protection/>
    </xf>
    <xf numFmtId="3" fontId="11" fillId="0" borderId="0" xfId="18" applyNumberFormat="1" applyFont="1" applyFill="1" applyBorder="1" applyAlignment="1">
      <alignment horizontal="center" vertical="center"/>
      <protection/>
    </xf>
    <xf numFmtId="164" fontId="12" fillId="2" borderId="0" xfId="20" applyNumberFormat="1" applyFont="1" applyFill="1" applyBorder="1" applyAlignment="1">
      <alignment horizontal="right" wrapText="1"/>
    </xf>
    <xf numFmtId="164" fontId="8" fillId="3" borderId="0" xfId="20" applyNumberFormat="1" applyFont="1" applyFill="1" applyAlignment="1">
      <alignment horizontal="right" wrapText="1"/>
    </xf>
    <xf numFmtId="164" fontId="12" fillId="2" borderId="0" xfId="20" applyNumberFormat="1" applyFont="1" applyFill="1" applyAlignment="1">
      <alignment horizontal="right" wrapText="1"/>
    </xf>
    <xf numFmtId="3" fontId="5" fillId="3" borderId="0" xfId="18" applyNumberFormat="1" applyFont="1" applyFill="1" applyBorder="1" applyAlignment="1">
      <alignment horizontal="right" vertical="center" wrapText="1"/>
      <protection/>
    </xf>
    <xf numFmtId="3" fontId="5" fillId="2" borderId="0" xfId="18" applyNumberFormat="1" applyFont="1" applyFill="1" applyBorder="1" applyAlignment="1">
      <alignment horizontal="right" vertical="center" wrapText="1"/>
      <protection/>
    </xf>
    <xf numFmtId="164" fontId="8" fillId="2" borderId="0" xfId="20" applyNumberFormat="1" applyFont="1" applyFill="1" applyAlignment="1">
      <alignment horizontal="right" wrapText="1"/>
    </xf>
    <xf numFmtId="164" fontId="8" fillId="3" borderId="0" xfId="20" applyNumberFormat="1" applyFont="1" applyFill="1" applyAlignment="1">
      <alignment horizontal="right"/>
    </xf>
    <xf numFmtId="164" fontId="12" fillId="3" borderId="0" xfId="20" applyNumberFormat="1" applyFont="1" applyFill="1" applyBorder="1" applyAlignment="1">
      <alignment horizontal="right" wrapText="1"/>
    </xf>
    <xf numFmtId="164" fontId="8" fillId="2" borderId="0" xfId="20" applyNumberFormat="1" applyFont="1" applyFill="1" applyAlignment="1">
      <alignment horizontal="right"/>
    </xf>
    <xf numFmtId="164" fontId="8" fillId="3" borderId="0" xfId="20" applyNumberFormat="1" applyFont="1" applyFill="1" applyBorder="1" applyAlignment="1">
      <alignment horizontal="right" wrapText="1"/>
    </xf>
    <xf numFmtId="164" fontId="8" fillId="2" borderId="0" xfId="20" applyNumberFormat="1" applyFont="1" applyFill="1" applyBorder="1" applyAlignment="1">
      <alignment horizontal="right" wrapText="1"/>
    </xf>
    <xf numFmtId="0" fontId="7" fillId="3" borderId="0" xfId="18" applyFont="1" applyFill="1" applyBorder="1">
      <alignment/>
      <protection/>
    </xf>
    <xf numFmtId="3" fontId="7" fillId="3" borderId="0" xfId="18" applyNumberFormat="1" applyFont="1" applyFill="1" applyBorder="1" applyAlignment="1">
      <alignment horizontal="center"/>
      <protection/>
    </xf>
    <xf numFmtId="3" fontId="8" fillId="3" borderId="0" xfId="18" applyNumberFormat="1" applyFont="1" applyFill="1" applyBorder="1" applyAlignment="1">
      <alignment horizontal="right" wrapText="1"/>
      <protection/>
    </xf>
    <xf numFmtId="3" fontId="6" fillId="0" borderId="1" xfId="18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18" applyNumberFormat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4" borderId="0" xfId="18" applyFont="1" applyFill="1" applyBorder="1" applyAlignment="1">
      <alignment horizontal="left" vertical="center" wrapText="1"/>
      <protection/>
    </xf>
    <xf numFmtId="3" fontId="11" fillId="4" borderId="0" xfId="18" applyNumberFormat="1" applyFont="1" applyFill="1" applyBorder="1" applyAlignment="1">
      <alignment horizontal="center" vertical="center"/>
      <protection/>
    </xf>
    <xf numFmtId="3" fontId="5" fillId="4" borderId="0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horizontal="right" vertical="center"/>
      <protection/>
    </xf>
    <xf numFmtId="3" fontId="1" fillId="0" borderId="0" xfId="18" applyNumberFormat="1" applyFont="1" applyAlignment="1">
      <alignment horizontal="center" wrapText="1"/>
      <protection/>
    </xf>
    <xf numFmtId="1" fontId="4" fillId="0" borderId="0" xfId="18" applyNumberFormat="1" applyFont="1" applyAlignment="1">
      <alignment horizontal="center"/>
      <protection/>
    </xf>
    <xf numFmtId="3" fontId="1" fillId="0" borderId="0" xfId="18" applyNumberFormat="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3" fontId="1" fillId="0" borderId="0" xfId="18" applyNumberFormat="1" applyFont="1" applyFill="1" applyBorder="1" applyAlignment="1">
      <alignment horizontal="center" wrapText="1"/>
      <protection/>
    </xf>
    <xf numFmtId="1" fontId="4" fillId="0" borderId="0" xfId="18" applyNumberFormat="1" applyFont="1" applyFill="1" applyBorder="1" applyAlignment="1">
      <alignment horizontal="center"/>
      <protection/>
    </xf>
    <xf numFmtId="3" fontId="1" fillId="0" borderId="0" xfId="18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18" applyNumberFormat="1" applyFont="1" applyFill="1" applyBorder="1" applyAlignment="1" applyProtection="1">
      <alignment horizontal="center" wrapText="1"/>
      <protection locked="0"/>
    </xf>
    <xf numFmtId="1" fontId="4" fillId="0" borderId="0" xfId="18" applyNumberFormat="1" applyFont="1" applyFill="1" applyBorder="1" applyAlignment="1" applyProtection="1">
      <alignment horizontal="center"/>
      <protection locked="0"/>
    </xf>
    <xf numFmtId="3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" fontId="4" fillId="0" borderId="0" xfId="18" applyNumberFormat="1" applyFont="1" applyFill="1" applyAlignment="1">
      <alignment horizontal="center"/>
      <protection/>
    </xf>
    <xf numFmtId="1" fontId="7" fillId="0" borderId="0" xfId="18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7" fillId="0" borderId="0" xfId="18" applyNumberFormat="1" applyFont="1" applyBorder="1" applyAlignment="1">
      <alignment/>
      <protection/>
    </xf>
    <xf numFmtId="0" fontId="3" fillId="0" borderId="0" xfId="0" applyFont="1" applyBorder="1" applyAlignment="1">
      <alignment wrapText="1"/>
    </xf>
    <xf numFmtId="3" fontId="1" fillId="0" borderId="0" xfId="18" applyNumberFormat="1" applyFont="1" applyBorder="1" applyAlignment="1">
      <alignment horizontal="center" wrapText="1"/>
      <protection/>
    </xf>
    <xf numFmtId="1" fontId="4" fillId="0" borderId="0" xfId="18" applyNumberFormat="1" applyFont="1" applyBorder="1" applyAlignment="1">
      <alignment horizontal="center"/>
      <protection/>
    </xf>
    <xf numFmtId="1" fontId="4" fillId="0" borderId="4" xfId="18" applyNumberFormat="1" applyFont="1" applyBorder="1" applyAlignment="1">
      <alignment horizontal="center"/>
      <protection/>
    </xf>
    <xf numFmtId="3" fontId="1" fillId="0" borderId="0" xfId="18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urrency" xfId="15"/>
    <cellStyle name="Currency [0]" xfId="16"/>
    <cellStyle name="Normal_96-97-98" xfId="17"/>
    <cellStyle name="Normal_ALFABÉTIC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G23" sqref="G23"/>
    </sheetView>
  </sheetViews>
  <sheetFormatPr defaultColWidth="9.140625" defaultRowHeight="12.75"/>
  <cols>
    <col min="1" max="1" width="17.00390625" style="0" customWidth="1"/>
    <col min="8" max="8" width="11.00390625" style="0" bestFit="1" customWidth="1"/>
    <col min="10" max="10" width="7.57421875" style="0" bestFit="1" customWidth="1"/>
    <col min="11" max="11" width="6.140625" style="0" bestFit="1" customWidth="1"/>
  </cols>
  <sheetData>
    <row r="1" spans="1:11" ht="12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176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"/>
      <c r="B5" s="2"/>
      <c r="C5" s="2"/>
      <c r="D5" s="2"/>
      <c r="E5" s="2"/>
      <c r="F5" s="2"/>
      <c r="G5" s="2"/>
      <c r="H5" s="2"/>
      <c r="I5" s="2"/>
      <c r="J5" s="3"/>
      <c r="K5" s="4"/>
    </row>
    <row r="6" spans="1:11" ht="12.75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2.75">
      <c r="A7" s="1"/>
      <c r="B7" s="5"/>
      <c r="C7" s="5"/>
      <c r="D7" s="5"/>
      <c r="E7" s="5"/>
      <c r="F7" s="5"/>
      <c r="G7" s="5"/>
      <c r="H7" s="5"/>
      <c r="I7" s="5"/>
      <c r="J7" s="3"/>
      <c r="K7" s="4"/>
    </row>
    <row r="8" spans="1:11" ht="12.75">
      <c r="A8" s="6" t="s">
        <v>5</v>
      </c>
      <c r="B8" s="5"/>
      <c r="C8" s="5"/>
      <c r="D8" s="5"/>
      <c r="E8" s="5"/>
      <c r="F8" s="2" t="s">
        <v>6</v>
      </c>
      <c r="G8" s="2"/>
      <c r="H8" s="2"/>
      <c r="I8" s="5"/>
      <c r="J8" s="3"/>
      <c r="K8" s="4"/>
    </row>
    <row r="9" spans="1:11" ht="12.75">
      <c r="A9" s="177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2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2.75">
      <c r="A11" s="7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9" t="s">
        <v>18</v>
      </c>
    </row>
    <row r="12" spans="1:11" ht="12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2.75">
      <c r="A13" s="13" t="s">
        <v>19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1</v>
      </c>
    </row>
    <row r="14" spans="1:11" ht="12.75">
      <c r="A14" s="16" t="s">
        <v>20</v>
      </c>
      <c r="B14" s="17">
        <v>2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3</v>
      </c>
    </row>
    <row r="15" spans="1:11" ht="12.75">
      <c r="A15" s="13" t="s">
        <v>21</v>
      </c>
      <c r="B15" s="14">
        <v>0</v>
      </c>
      <c r="C15" s="14">
        <v>0</v>
      </c>
      <c r="D15" s="14">
        <v>0</v>
      </c>
      <c r="E15" s="14">
        <v>0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5">
        <v>1</v>
      </c>
    </row>
    <row r="16" spans="1:11" ht="12.75">
      <c r="A16" s="19" t="s">
        <v>22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1">
        <v>1</v>
      </c>
    </row>
    <row r="17" spans="1:11" ht="12.75">
      <c r="A17" s="13" t="s">
        <v>23</v>
      </c>
      <c r="B17" s="14">
        <v>0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v>1</v>
      </c>
    </row>
    <row r="18" spans="1:11" ht="12.75">
      <c r="A18" s="16" t="s">
        <v>24</v>
      </c>
      <c r="B18" s="17">
        <v>0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1</v>
      </c>
    </row>
    <row r="19" spans="1:11" ht="12.75">
      <c r="A19" s="13" t="s">
        <v>25</v>
      </c>
      <c r="B19" s="14">
        <v>0</v>
      </c>
      <c r="C19" s="14">
        <v>0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v>1</v>
      </c>
    </row>
    <row r="20" spans="1:11" ht="12.75">
      <c r="A20" s="22"/>
      <c r="B20" s="22"/>
      <c r="C20" s="22"/>
      <c r="D20" s="22"/>
      <c r="E20" s="22" t="s">
        <v>26</v>
      </c>
      <c r="F20" s="22"/>
      <c r="G20" s="22"/>
      <c r="H20" s="22"/>
      <c r="I20" s="22"/>
      <c r="J20" s="22"/>
      <c r="K20" s="23"/>
    </row>
    <row r="21" spans="1:11" ht="12.75">
      <c r="A21" s="24" t="s">
        <v>18</v>
      </c>
      <c r="B21" s="25">
        <v>3</v>
      </c>
      <c r="C21" s="25">
        <v>0</v>
      </c>
      <c r="D21" s="25">
        <v>3</v>
      </c>
      <c r="E21" s="25">
        <v>1</v>
      </c>
      <c r="F21" s="25">
        <v>1</v>
      </c>
      <c r="G21" s="25">
        <v>1</v>
      </c>
      <c r="H21" s="25">
        <v>0</v>
      </c>
      <c r="I21" s="25">
        <v>0</v>
      </c>
      <c r="J21" s="25">
        <v>0</v>
      </c>
      <c r="K21" s="26">
        <v>9</v>
      </c>
    </row>
    <row r="22" spans="1:11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3"/>
    </row>
    <row r="23" spans="1:11" ht="12.75">
      <c r="A23" s="1" t="s">
        <v>27</v>
      </c>
      <c r="B23" s="5"/>
      <c r="C23" s="5"/>
      <c r="D23" s="5"/>
      <c r="E23" s="5"/>
      <c r="F23" s="28"/>
      <c r="G23" s="28"/>
      <c r="H23" s="28"/>
      <c r="I23" s="28"/>
      <c r="J23" s="3"/>
      <c r="K23" s="4"/>
    </row>
    <row r="24" spans="1:11" ht="12.75">
      <c r="A24" s="1"/>
      <c r="B24" s="5"/>
      <c r="C24" s="5"/>
      <c r="D24" s="5"/>
      <c r="E24" s="5"/>
      <c r="F24" s="28"/>
      <c r="G24" s="28"/>
      <c r="H24" s="28"/>
      <c r="I24" s="28"/>
      <c r="J24" s="3"/>
      <c r="K24" s="4"/>
    </row>
    <row r="25" spans="1:11" ht="12.75">
      <c r="A25" s="1"/>
      <c r="B25" s="5"/>
      <c r="C25" s="5"/>
      <c r="D25" s="5"/>
      <c r="E25" s="5"/>
      <c r="F25" s="28"/>
      <c r="G25" s="28"/>
      <c r="H25" s="28"/>
      <c r="I25" s="28"/>
      <c r="J25" s="3"/>
      <c r="K25" s="4"/>
    </row>
    <row r="26" spans="1:11" ht="12.75">
      <c r="A26" s="1" t="s">
        <v>28</v>
      </c>
      <c r="B26" s="5"/>
      <c r="C26" s="5"/>
      <c r="D26" s="5"/>
      <c r="E26" s="5"/>
      <c r="F26" s="28"/>
      <c r="G26" s="28"/>
      <c r="H26" s="28"/>
      <c r="I26" s="28"/>
      <c r="J26" s="3"/>
      <c r="K26" s="4"/>
    </row>
    <row r="27" spans="1:11" ht="12.75">
      <c r="A27" s="1" t="s">
        <v>29</v>
      </c>
      <c r="B27" s="5"/>
      <c r="C27" s="5"/>
      <c r="D27" s="5"/>
      <c r="E27" s="5"/>
      <c r="F27" s="28"/>
      <c r="G27" s="28"/>
      <c r="H27" s="28"/>
      <c r="I27" s="28"/>
      <c r="J27" s="3"/>
      <c r="K27" s="4"/>
    </row>
    <row r="28" spans="1:11" ht="12.75">
      <c r="A28" s="1" t="s">
        <v>30</v>
      </c>
      <c r="B28" s="5"/>
      <c r="C28" s="5"/>
      <c r="D28" s="5"/>
      <c r="E28" s="5"/>
      <c r="F28" s="28"/>
      <c r="G28" s="28"/>
      <c r="H28" s="28"/>
      <c r="I28" s="28"/>
      <c r="J28" s="3"/>
      <c r="K28" s="4"/>
    </row>
    <row r="30" ht="12.75">
      <c r="A30" s="1" t="s">
        <v>31</v>
      </c>
    </row>
  </sheetData>
  <mergeCells count="6">
    <mergeCell ref="A6:K6"/>
    <mergeCell ref="A9:K10"/>
    <mergeCell ref="A1:K1"/>
    <mergeCell ref="A2:K2"/>
    <mergeCell ref="A3:K3"/>
    <mergeCell ref="A4:K4"/>
  </mergeCells>
  <printOptions/>
  <pageMargins left="0.75" right="0.75" top="1" bottom="1" header="0.492125985" footer="0.492125985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workbookViewId="0" topLeftCell="A1">
      <selection activeCell="L14" sqref="L14"/>
    </sheetView>
  </sheetViews>
  <sheetFormatPr defaultColWidth="9.140625" defaultRowHeight="12.75"/>
  <cols>
    <col min="1" max="1" width="21.421875" style="128" bestFit="1" customWidth="1"/>
    <col min="2" max="2" width="7.00390625" style="128" bestFit="1" customWidth="1"/>
    <col min="3" max="3" width="6.421875" style="128" bestFit="1" customWidth="1"/>
    <col min="4" max="5" width="7.00390625" style="128" bestFit="1" customWidth="1"/>
    <col min="6" max="7" width="8.7109375" style="128" customWidth="1"/>
    <col min="8" max="8" width="11.00390625" style="128" bestFit="1" customWidth="1"/>
    <col min="9" max="9" width="8.57421875" style="128" bestFit="1" customWidth="1"/>
    <col min="10" max="10" width="7.57421875" style="128" bestFit="1" customWidth="1"/>
    <col min="11" max="11" width="6.140625" style="128" bestFit="1" customWidth="1"/>
    <col min="12" max="16384" width="9.140625" style="128" customWidth="1"/>
  </cols>
  <sheetData>
    <row r="1" spans="1:11" ht="1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" customHeight="1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2.75" customHeight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2.75">
      <c r="A5" s="129"/>
      <c r="B5" s="130"/>
      <c r="C5" s="130"/>
      <c r="D5" s="130"/>
      <c r="E5" s="130"/>
      <c r="F5" s="130"/>
      <c r="G5" s="130"/>
      <c r="H5" s="130"/>
      <c r="I5" s="130"/>
      <c r="J5" s="131"/>
      <c r="K5" s="132"/>
    </row>
    <row r="6" spans="1:11" ht="12.75" customHeight="1">
      <c r="A6" s="197" t="s">
        <v>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2.75">
      <c r="A7" s="129"/>
      <c r="B7" s="133"/>
      <c r="C7" s="133"/>
      <c r="D7" s="133"/>
      <c r="E7" s="133"/>
      <c r="F7" s="133"/>
      <c r="G7" s="133"/>
      <c r="H7" s="133"/>
      <c r="I7" s="133"/>
      <c r="J7" s="131"/>
      <c r="K7" s="132"/>
    </row>
    <row r="8" spans="1:11" ht="12.75">
      <c r="A8" s="134" t="s">
        <v>5</v>
      </c>
      <c r="B8" s="133"/>
      <c r="C8" s="133"/>
      <c r="D8" s="133"/>
      <c r="E8" s="133"/>
      <c r="F8" s="130" t="s">
        <v>133</v>
      </c>
      <c r="G8" s="130"/>
      <c r="H8" s="130"/>
      <c r="I8" s="133"/>
      <c r="J8" s="131"/>
      <c r="K8" s="132"/>
    </row>
    <row r="9" spans="1:11" ht="12.75" customHeight="1">
      <c r="A9" s="198" t="s">
        <v>53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12.7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 ht="12.75">
      <c r="A11" s="135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136" t="s">
        <v>18</v>
      </c>
    </row>
    <row r="12" spans="1:11" ht="12.75">
      <c r="A12" s="137"/>
      <c r="B12" s="11"/>
      <c r="C12" s="11"/>
      <c r="D12" s="11"/>
      <c r="E12" s="11"/>
      <c r="F12" s="11"/>
      <c r="G12" s="11"/>
      <c r="H12" s="11"/>
      <c r="I12" s="11"/>
      <c r="J12" s="11"/>
      <c r="K12" s="138"/>
    </row>
    <row r="13" spans="1:11" ht="12.75">
      <c r="A13" s="139" t="s">
        <v>74</v>
      </c>
      <c r="B13" s="140">
        <v>0</v>
      </c>
      <c r="C13" s="140">
        <v>0</v>
      </c>
      <c r="D13" s="140">
        <v>4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18">
        <v>4</v>
      </c>
    </row>
    <row r="14" spans="1:11" ht="12.75">
      <c r="A14" s="22" t="s">
        <v>106</v>
      </c>
      <c r="B14" s="141">
        <v>0</v>
      </c>
      <c r="C14" s="141">
        <v>0</v>
      </c>
      <c r="D14" s="141">
        <v>1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2">
        <v>1</v>
      </c>
    </row>
    <row r="15" spans="1:11" ht="12.75">
      <c r="A15" s="139" t="s">
        <v>47</v>
      </c>
      <c r="B15" s="140">
        <v>0</v>
      </c>
      <c r="C15" s="140">
        <v>0</v>
      </c>
      <c r="D15" s="140">
        <v>1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18">
        <v>1</v>
      </c>
    </row>
    <row r="16" spans="1:11" ht="12.75">
      <c r="A16" s="22" t="s">
        <v>93</v>
      </c>
      <c r="B16" s="141">
        <v>0</v>
      </c>
      <c r="C16" s="141">
        <v>0</v>
      </c>
      <c r="D16" s="141">
        <v>2</v>
      </c>
      <c r="E16" s="141">
        <v>1</v>
      </c>
      <c r="F16" s="141">
        <v>0</v>
      </c>
      <c r="G16" s="141">
        <v>0</v>
      </c>
      <c r="H16" s="141">
        <v>0</v>
      </c>
      <c r="I16" s="141">
        <v>0</v>
      </c>
      <c r="J16" s="141">
        <v>1</v>
      </c>
      <c r="K16" s="142">
        <v>4</v>
      </c>
    </row>
    <row r="17" spans="1:11" ht="12.75">
      <c r="A17" s="139" t="s">
        <v>107</v>
      </c>
      <c r="B17" s="140">
        <v>0</v>
      </c>
      <c r="C17" s="140">
        <v>0</v>
      </c>
      <c r="D17" s="140">
        <v>0</v>
      </c>
      <c r="E17" s="140">
        <v>1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18">
        <v>1</v>
      </c>
    </row>
    <row r="18" spans="1:11" ht="12.75">
      <c r="A18" s="22" t="s">
        <v>108</v>
      </c>
      <c r="B18" s="141">
        <v>0</v>
      </c>
      <c r="C18" s="141">
        <v>0</v>
      </c>
      <c r="D18" s="141">
        <v>2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2">
        <v>2</v>
      </c>
    </row>
    <row r="19" spans="1:11" ht="12.75">
      <c r="A19" s="139" t="s">
        <v>134</v>
      </c>
      <c r="B19" s="140">
        <v>0</v>
      </c>
      <c r="C19" s="140">
        <v>0</v>
      </c>
      <c r="D19" s="140">
        <v>3</v>
      </c>
      <c r="E19" s="140">
        <v>1</v>
      </c>
      <c r="F19" s="140">
        <v>0</v>
      </c>
      <c r="G19" s="140">
        <v>0</v>
      </c>
      <c r="H19" s="140">
        <v>0</v>
      </c>
      <c r="I19" s="140">
        <v>0</v>
      </c>
      <c r="J19" s="140">
        <v>1</v>
      </c>
      <c r="K19" s="118">
        <v>5</v>
      </c>
    </row>
    <row r="20" spans="1:11" ht="12.75">
      <c r="A20" s="22" t="s">
        <v>135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1</v>
      </c>
      <c r="H20" s="141">
        <v>0</v>
      </c>
      <c r="I20" s="141">
        <v>0</v>
      </c>
      <c r="J20" s="141">
        <v>0</v>
      </c>
      <c r="K20" s="142">
        <v>1</v>
      </c>
    </row>
    <row r="21" spans="1:11" ht="12.75">
      <c r="A21" s="139" t="s">
        <v>136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1</v>
      </c>
      <c r="H21" s="140">
        <v>0</v>
      </c>
      <c r="I21" s="140">
        <v>0</v>
      </c>
      <c r="J21" s="140">
        <v>0</v>
      </c>
      <c r="K21" s="118">
        <v>1</v>
      </c>
    </row>
    <row r="22" spans="1:11" ht="12.75">
      <c r="A22" s="22" t="s">
        <v>80</v>
      </c>
      <c r="B22" s="141">
        <v>0</v>
      </c>
      <c r="C22" s="141">
        <v>0</v>
      </c>
      <c r="D22" s="141">
        <v>7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2">
        <v>7</v>
      </c>
    </row>
    <row r="23" spans="1:11" ht="12.75">
      <c r="A23" s="139" t="s">
        <v>41</v>
      </c>
      <c r="B23" s="140">
        <v>0</v>
      </c>
      <c r="C23" s="140">
        <v>0</v>
      </c>
      <c r="D23" s="140">
        <v>12</v>
      </c>
      <c r="E23" s="140">
        <v>0</v>
      </c>
      <c r="F23" s="140">
        <v>2</v>
      </c>
      <c r="G23" s="140">
        <v>2</v>
      </c>
      <c r="H23" s="140">
        <v>0</v>
      </c>
      <c r="I23" s="140">
        <v>0</v>
      </c>
      <c r="J23" s="140">
        <v>0</v>
      </c>
      <c r="K23" s="118">
        <v>16</v>
      </c>
    </row>
    <row r="24" spans="1:11" ht="12.75">
      <c r="A24" s="22" t="s">
        <v>137</v>
      </c>
      <c r="B24" s="141">
        <v>0</v>
      </c>
      <c r="C24" s="141">
        <v>0</v>
      </c>
      <c r="D24" s="141">
        <v>2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2">
        <v>2</v>
      </c>
    </row>
    <row r="25" spans="1:11" ht="12.75">
      <c r="A25" s="139" t="s">
        <v>138</v>
      </c>
      <c r="B25" s="140">
        <v>0</v>
      </c>
      <c r="C25" s="140">
        <v>0</v>
      </c>
      <c r="D25" s="140">
        <v>1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18">
        <v>1</v>
      </c>
    </row>
    <row r="26" spans="1:11" ht="12.75">
      <c r="A26" s="22" t="s">
        <v>81</v>
      </c>
      <c r="B26" s="141">
        <v>0</v>
      </c>
      <c r="C26" s="141">
        <v>0</v>
      </c>
      <c r="D26" s="141">
        <v>0</v>
      </c>
      <c r="E26" s="141">
        <v>0</v>
      </c>
      <c r="F26" s="141">
        <v>0</v>
      </c>
      <c r="G26" s="141">
        <v>1</v>
      </c>
      <c r="H26" s="141">
        <v>0</v>
      </c>
      <c r="I26" s="141">
        <v>0</v>
      </c>
      <c r="J26" s="141">
        <v>0</v>
      </c>
      <c r="K26" s="142">
        <v>1</v>
      </c>
    </row>
    <row r="27" spans="1:11" ht="12.75">
      <c r="A27" s="139" t="s">
        <v>42</v>
      </c>
      <c r="B27" s="140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1</v>
      </c>
      <c r="H27" s="140">
        <v>0</v>
      </c>
      <c r="I27" s="140">
        <v>0</v>
      </c>
      <c r="J27" s="140">
        <v>0</v>
      </c>
      <c r="K27" s="118">
        <v>1</v>
      </c>
    </row>
    <row r="28" spans="1:11" ht="12.75">
      <c r="A28" s="22" t="s">
        <v>82</v>
      </c>
      <c r="B28" s="141">
        <v>0</v>
      </c>
      <c r="C28" s="141">
        <v>0</v>
      </c>
      <c r="D28" s="141">
        <v>3</v>
      </c>
      <c r="E28" s="141">
        <v>2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2">
        <v>5</v>
      </c>
    </row>
    <row r="29" spans="1:11" ht="12.75">
      <c r="A29" s="139" t="s">
        <v>139</v>
      </c>
      <c r="B29" s="140">
        <v>0</v>
      </c>
      <c r="C29" s="140">
        <v>0</v>
      </c>
      <c r="D29" s="140">
        <v>2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18">
        <v>2</v>
      </c>
    </row>
    <row r="30" spans="1:11" ht="12.75">
      <c r="A30" s="22" t="s">
        <v>20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v>2</v>
      </c>
      <c r="H30" s="141">
        <v>0</v>
      </c>
      <c r="I30" s="141">
        <v>0</v>
      </c>
      <c r="J30" s="141">
        <v>0</v>
      </c>
      <c r="K30" s="142">
        <v>2</v>
      </c>
    </row>
    <row r="31" spans="1:11" ht="12.75">
      <c r="A31" s="139" t="s">
        <v>84</v>
      </c>
      <c r="B31" s="140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4</v>
      </c>
      <c r="H31" s="140">
        <v>0</v>
      </c>
      <c r="I31" s="140">
        <v>0</v>
      </c>
      <c r="J31" s="140">
        <v>0</v>
      </c>
      <c r="K31" s="118">
        <v>4</v>
      </c>
    </row>
    <row r="32" spans="1:11" ht="12.75">
      <c r="A32" s="22" t="s">
        <v>85</v>
      </c>
      <c r="B32" s="141">
        <v>0</v>
      </c>
      <c r="C32" s="141">
        <v>0</v>
      </c>
      <c r="D32" s="141">
        <v>2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2">
        <v>2</v>
      </c>
    </row>
    <row r="33" spans="1:11" ht="12.75">
      <c r="A33" s="139" t="s">
        <v>140</v>
      </c>
      <c r="B33" s="140">
        <v>0</v>
      </c>
      <c r="C33" s="140">
        <v>0</v>
      </c>
      <c r="D33" s="140">
        <v>7</v>
      </c>
      <c r="E33" s="140">
        <v>2</v>
      </c>
      <c r="F33" s="140">
        <v>0</v>
      </c>
      <c r="G33" s="140">
        <v>0</v>
      </c>
      <c r="H33" s="140">
        <v>0</v>
      </c>
      <c r="I33" s="140">
        <v>0</v>
      </c>
      <c r="J33" s="140">
        <v>1</v>
      </c>
      <c r="K33" s="118">
        <v>10</v>
      </c>
    </row>
    <row r="34" spans="1:11" ht="12.75">
      <c r="A34" s="22" t="s">
        <v>21</v>
      </c>
      <c r="B34" s="141">
        <v>0</v>
      </c>
      <c r="C34" s="141">
        <v>0</v>
      </c>
      <c r="D34" s="141">
        <v>6</v>
      </c>
      <c r="E34" s="141">
        <v>2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2">
        <v>8</v>
      </c>
    </row>
    <row r="35" spans="1:11" ht="12.75">
      <c r="A35" s="139" t="s">
        <v>36</v>
      </c>
      <c r="B35" s="140">
        <v>0</v>
      </c>
      <c r="C35" s="140">
        <v>0</v>
      </c>
      <c r="D35" s="140">
        <v>0</v>
      </c>
      <c r="E35" s="140">
        <v>1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18">
        <v>1</v>
      </c>
    </row>
    <row r="36" spans="1:11" ht="12.75">
      <c r="A36" s="22" t="s">
        <v>119</v>
      </c>
      <c r="B36" s="141">
        <v>0</v>
      </c>
      <c r="C36" s="141">
        <v>0</v>
      </c>
      <c r="D36" s="141">
        <v>1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2">
        <v>1</v>
      </c>
    </row>
    <row r="37" spans="1:11" ht="12.75">
      <c r="A37" s="139" t="s">
        <v>141</v>
      </c>
      <c r="B37" s="140">
        <v>0</v>
      </c>
      <c r="C37" s="140">
        <v>0</v>
      </c>
      <c r="D37" s="140">
        <v>0</v>
      </c>
      <c r="E37" s="140">
        <v>2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18">
        <v>2</v>
      </c>
    </row>
    <row r="38" spans="1:11" ht="12.75">
      <c r="A38" s="22" t="s">
        <v>142</v>
      </c>
      <c r="B38" s="141">
        <v>0</v>
      </c>
      <c r="C38" s="141">
        <v>0</v>
      </c>
      <c r="D38" s="141">
        <v>1</v>
      </c>
      <c r="E38" s="141">
        <v>0</v>
      </c>
      <c r="F38" s="141">
        <v>2</v>
      </c>
      <c r="G38" s="141">
        <v>0</v>
      </c>
      <c r="H38" s="141">
        <v>0</v>
      </c>
      <c r="I38" s="141">
        <v>0</v>
      </c>
      <c r="J38" s="141">
        <v>1</v>
      </c>
      <c r="K38" s="142">
        <v>4</v>
      </c>
    </row>
    <row r="39" spans="1:11" ht="12.75">
      <c r="A39" s="139" t="s">
        <v>86</v>
      </c>
      <c r="B39" s="140">
        <v>0</v>
      </c>
      <c r="C39" s="140">
        <v>0</v>
      </c>
      <c r="D39" s="140">
        <v>1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18">
        <v>1</v>
      </c>
    </row>
    <row r="40" spans="1:11" ht="12.75">
      <c r="A40" s="22" t="s">
        <v>143</v>
      </c>
      <c r="B40" s="141">
        <v>0</v>
      </c>
      <c r="C40" s="141">
        <v>0</v>
      </c>
      <c r="D40" s="141">
        <v>1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2">
        <v>1</v>
      </c>
    </row>
    <row r="41" spans="1:11" ht="12.75">
      <c r="A41" s="139" t="s">
        <v>122</v>
      </c>
      <c r="B41" s="140">
        <v>0</v>
      </c>
      <c r="C41" s="140">
        <v>0</v>
      </c>
      <c r="D41" s="140">
        <v>0</v>
      </c>
      <c r="E41" s="140">
        <v>0</v>
      </c>
      <c r="F41" s="140">
        <v>0</v>
      </c>
      <c r="G41" s="140">
        <v>1</v>
      </c>
      <c r="H41" s="140">
        <v>0</v>
      </c>
      <c r="I41" s="140">
        <v>0</v>
      </c>
      <c r="J41" s="140">
        <v>0</v>
      </c>
      <c r="K41" s="118">
        <v>1</v>
      </c>
    </row>
    <row r="42" spans="1:11" ht="12.75">
      <c r="A42" s="22" t="s">
        <v>125</v>
      </c>
      <c r="B42" s="141">
        <v>0</v>
      </c>
      <c r="C42" s="141">
        <v>0</v>
      </c>
      <c r="D42" s="141">
        <v>5</v>
      </c>
      <c r="E42" s="141">
        <v>1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2">
        <v>6</v>
      </c>
    </row>
    <row r="43" spans="1:11" ht="12.75">
      <c r="A43" s="139" t="s">
        <v>126</v>
      </c>
      <c r="B43" s="140">
        <v>0</v>
      </c>
      <c r="C43" s="140">
        <v>0</v>
      </c>
      <c r="D43" s="140">
        <v>3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18">
        <v>3</v>
      </c>
    </row>
    <row r="44" spans="1:11" ht="12.75">
      <c r="A44" s="22" t="s">
        <v>144</v>
      </c>
      <c r="B44" s="141">
        <v>0</v>
      </c>
      <c r="C44" s="141">
        <v>0</v>
      </c>
      <c r="D44" s="141">
        <v>4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2">
        <v>4</v>
      </c>
    </row>
    <row r="45" spans="1:11" ht="12.75">
      <c r="A45" s="139" t="s">
        <v>145</v>
      </c>
      <c r="B45" s="140">
        <v>0</v>
      </c>
      <c r="C45" s="140">
        <v>0</v>
      </c>
      <c r="D45" s="140">
        <v>3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18">
        <v>3</v>
      </c>
    </row>
    <row r="46" spans="1:11" ht="12.75">
      <c r="A46" s="22" t="s">
        <v>146</v>
      </c>
      <c r="B46" s="141">
        <v>0</v>
      </c>
      <c r="C46" s="141">
        <v>0</v>
      </c>
      <c r="D46" s="141">
        <v>1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2">
        <v>1</v>
      </c>
    </row>
    <row r="47" spans="1:11" ht="12.75">
      <c r="A47" s="139" t="s">
        <v>147</v>
      </c>
      <c r="B47" s="140">
        <v>0</v>
      </c>
      <c r="C47" s="140">
        <v>0</v>
      </c>
      <c r="D47" s="140">
        <v>3</v>
      </c>
      <c r="E47" s="140">
        <v>1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18">
        <v>4</v>
      </c>
    </row>
    <row r="48" spans="1:11" ht="12.75">
      <c r="A48" s="22" t="s">
        <v>148</v>
      </c>
      <c r="B48" s="141">
        <v>0</v>
      </c>
      <c r="C48" s="141">
        <v>0</v>
      </c>
      <c r="D48" s="141">
        <v>6</v>
      </c>
      <c r="E48" s="141">
        <v>3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2">
        <v>9</v>
      </c>
    </row>
    <row r="49" spans="1:11" ht="12.75">
      <c r="A49" s="139" t="s">
        <v>149</v>
      </c>
      <c r="B49" s="140">
        <v>0</v>
      </c>
      <c r="C49" s="140">
        <v>0</v>
      </c>
      <c r="D49" s="140">
        <v>1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18">
        <v>1</v>
      </c>
    </row>
    <row r="50" spans="1:11" ht="12.75">
      <c r="A50" s="22" t="s">
        <v>38</v>
      </c>
      <c r="B50" s="141">
        <v>0</v>
      </c>
      <c r="C50" s="141">
        <v>0</v>
      </c>
      <c r="D50" s="141">
        <v>3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2">
        <v>3</v>
      </c>
    </row>
    <row r="51" spans="1:11" ht="12.75">
      <c r="A51" s="139" t="s">
        <v>150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>
        <v>1</v>
      </c>
      <c r="H51" s="140">
        <v>0</v>
      </c>
      <c r="I51" s="140">
        <v>0</v>
      </c>
      <c r="J51" s="140">
        <v>0</v>
      </c>
      <c r="K51" s="118">
        <v>1</v>
      </c>
    </row>
    <row r="52" spans="1:11" ht="12.75">
      <c r="A52" s="22"/>
      <c r="B52" s="141"/>
      <c r="C52" s="141"/>
      <c r="D52" s="141"/>
      <c r="E52" s="141"/>
      <c r="F52" s="141"/>
      <c r="G52" s="141"/>
      <c r="H52" s="141"/>
      <c r="I52" s="141"/>
      <c r="J52" s="141"/>
      <c r="K52" s="142"/>
    </row>
    <row r="53" spans="1:11" ht="12.75">
      <c r="A53" s="143" t="s">
        <v>18</v>
      </c>
      <c r="B53" s="59">
        <v>0</v>
      </c>
      <c r="C53" s="59">
        <v>0</v>
      </c>
      <c r="D53" s="59">
        <v>88</v>
      </c>
      <c r="E53" s="59">
        <v>17</v>
      </c>
      <c r="F53" s="59">
        <v>4</v>
      </c>
      <c r="G53" s="59">
        <v>14</v>
      </c>
      <c r="H53" s="59">
        <v>0</v>
      </c>
      <c r="I53" s="59">
        <v>0</v>
      </c>
      <c r="J53" s="59">
        <v>4</v>
      </c>
      <c r="K53" s="8">
        <v>127</v>
      </c>
    </row>
    <row r="54" ht="12.75">
      <c r="A54" s="22"/>
    </row>
    <row r="55" spans="1:10" s="4" customFormat="1" ht="12" customHeight="1">
      <c r="A55" s="1" t="s">
        <v>27</v>
      </c>
      <c r="B55" s="5"/>
      <c r="C55" s="5"/>
      <c r="D55" s="5"/>
      <c r="E55" s="5"/>
      <c r="F55" s="28"/>
      <c r="G55" s="28"/>
      <c r="H55" s="28"/>
      <c r="I55" s="28"/>
      <c r="J55" s="3"/>
    </row>
    <row r="56" spans="1:5" ht="12.75">
      <c r="A56" s="129"/>
      <c r="B56" s="133"/>
      <c r="C56" s="133"/>
      <c r="D56" s="133"/>
      <c r="E56" s="133"/>
    </row>
    <row r="57" spans="1:11" ht="12.7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</row>
    <row r="58" spans="1:11" ht="12.75">
      <c r="A58" s="195" t="s">
        <v>28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</row>
    <row r="59" spans="1:11" ht="12.75">
      <c r="A59" s="195" t="s">
        <v>29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</row>
    <row r="60" spans="1:11" ht="12.75">
      <c r="A60" s="195" t="s">
        <v>30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</row>
    <row r="61" spans="1:11" ht="12.75" customHeight="1">
      <c r="A61" s="196" t="s">
        <v>151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</row>
  </sheetData>
  <mergeCells count="11">
    <mergeCell ref="A1:K1"/>
    <mergeCell ref="A2:K2"/>
    <mergeCell ref="A3:K3"/>
    <mergeCell ref="A4:K4"/>
    <mergeCell ref="A59:K59"/>
    <mergeCell ref="A60:K60"/>
    <mergeCell ref="A61:K61"/>
    <mergeCell ref="A6:K6"/>
    <mergeCell ref="A9:K10"/>
    <mergeCell ref="A57:K57"/>
    <mergeCell ref="A58:K58"/>
  </mergeCells>
  <printOptions/>
  <pageMargins left="0.75" right="0.75" top="1" bottom="1" header="0.492125985" footer="0.492125985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tabSelected="1" workbookViewId="0" topLeftCell="A1">
      <selection activeCell="C72" sqref="C72"/>
    </sheetView>
  </sheetViews>
  <sheetFormatPr defaultColWidth="9.140625" defaultRowHeight="12.75"/>
  <cols>
    <col min="1" max="1" width="21.421875" style="0" bestFit="1" customWidth="1"/>
    <col min="2" max="5" width="9.140625" style="167" customWidth="1"/>
    <col min="6" max="6" width="8.140625" style="167" customWidth="1"/>
    <col min="7" max="7" width="6.421875" style="167" customWidth="1"/>
    <col min="8" max="8" width="12.28125" style="167" customWidth="1"/>
    <col min="9" max="9" width="8.57421875" style="167" bestFit="1" customWidth="1"/>
    <col min="10" max="10" width="7.57421875" style="167" bestFit="1" customWidth="1"/>
    <col min="11" max="11" width="6.140625" style="168" bestFit="1" customWidth="1"/>
  </cols>
  <sheetData>
    <row r="1" spans="1:11" ht="12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176" t="s">
        <v>179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"/>
      <c r="B5" s="39"/>
      <c r="C5" s="39"/>
      <c r="D5" s="39"/>
      <c r="E5" s="39"/>
      <c r="F5" s="39"/>
      <c r="G5" s="39"/>
      <c r="H5" s="39"/>
      <c r="I5" s="39"/>
      <c r="J5" s="144"/>
      <c r="K5" s="145"/>
    </row>
    <row r="6" spans="1:11" ht="12.75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2.75">
      <c r="A7" s="1"/>
      <c r="B7" s="146"/>
      <c r="C7" s="146"/>
      <c r="D7" s="146"/>
      <c r="E7" s="146"/>
      <c r="F7" s="146"/>
      <c r="G7" s="146"/>
      <c r="H7" s="146"/>
      <c r="I7" s="146"/>
      <c r="J7" s="144"/>
      <c r="K7" s="145"/>
    </row>
    <row r="8" spans="1:11" ht="12.75">
      <c r="A8" s="6" t="s">
        <v>5</v>
      </c>
      <c r="B8" s="146"/>
      <c r="C8" s="146"/>
      <c r="D8" s="146"/>
      <c r="E8" s="146"/>
      <c r="F8" s="39" t="s">
        <v>178</v>
      </c>
      <c r="G8" s="39"/>
      <c r="H8" s="39"/>
      <c r="I8" s="146"/>
      <c r="J8" s="144"/>
      <c r="K8" s="145"/>
    </row>
    <row r="9" spans="1:11" ht="12.75">
      <c r="A9" s="177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2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2.75">
      <c r="A11" s="7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147" t="s">
        <v>18</v>
      </c>
    </row>
    <row r="12" spans="1:11" ht="12.75">
      <c r="A12" s="149" t="s">
        <v>152</v>
      </c>
      <c r="B12" s="150">
        <v>0</v>
      </c>
      <c r="C12" s="150">
        <v>0</v>
      </c>
      <c r="D12" s="150">
        <v>2</v>
      </c>
      <c r="E12" s="150">
        <v>1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48">
        <v>3</v>
      </c>
    </row>
    <row r="13" spans="1:11" ht="12.75">
      <c r="A13" s="172" t="s">
        <v>47</v>
      </c>
      <c r="B13" s="173">
        <v>0</v>
      </c>
      <c r="C13" s="173">
        <v>0</v>
      </c>
      <c r="D13" s="173">
        <v>3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4">
        <v>3</v>
      </c>
    </row>
    <row r="14" spans="1:11" ht="12.75">
      <c r="A14" s="16" t="s">
        <v>33</v>
      </c>
      <c r="B14" s="17">
        <v>0</v>
      </c>
      <c r="C14" s="17">
        <v>0</v>
      </c>
      <c r="D14" s="17">
        <v>0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58">
        <v>1</v>
      </c>
    </row>
    <row r="15" spans="1:11" ht="12.75">
      <c r="A15" s="13" t="s">
        <v>162</v>
      </c>
      <c r="B15" s="14">
        <v>0</v>
      </c>
      <c r="C15" s="14">
        <v>0</v>
      </c>
      <c r="D15" s="14">
        <v>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1">
        <v>5</v>
      </c>
    </row>
    <row r="16" spans="1:11" ht="12.75">
      <c r="A16" s="16" t="s">
        <v>110</v>
      </c>
      <c r="B16" s="17">
        <v>0</v>
      </c>
      <c r="C16" s="17">
        <v>0</v>
      </c>
      <c r="D16" s="17">
        <v>1</v>
      </c>
      <c r="E16" s="17">
        <v>0</v>
      </c>
      <c r="F16" s="17">
        <v>0</v>
      </c>
      <c r="G16" s="17">
        <v>1</v>
      </c>
      <c r="H16" s="17">
        <v>0</v>
      </c>
      <c r="I16" s="17">
        <v>0</v>
      </c>
      <c r="J16" s="17">
        <v>2</v>
      </c>
      <c r="K16" s="158">
        <v>2</v>
      </c>
    </row>
    <row r="17" spans="1:11" ht="12.75">
      <c r="A17" s="16" t="s">
        <v>66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52">
        <v>1</v>
      </c>
    </row>
    <row r="18" spans="1:11" ht="12.75">
      <c r="A18" s="16" t="s">
        <v>163</v>
      </c>
      <c r="B18" s="17">
        <v>0</v>
      </c>
      <c r="C18" s="17">
        <v>0</v>
      </c>
      <c r="D18" s="17">
        <v>2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52">
        <v>3</v>
      </c>
    </row>
    <row r="19" spans="1:11" ht="12.75">
      <c r="A19" s="13" t="s">
        <v>153</v>
      </c>
      <c r="B19" s="14">
        <v>0</v>
      </c>
      <c r="C19" s="14">
        <v>0</v>
      </c>
      <c r="D19" s="14">
        <v>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3">
        <v>7</v>
      </c>
    </row>
    <row r="20" spans="1:11" ht="12.75">
      <c r="A20" s="13" t="s">
        <v>40</v>
      </c>
      <c r="B20" s="14">
        <v>0</v>
      </c>
      <c r="C20" s="14">
        <v>0</v>
      </c>
      <c r="D20" s="14">
        <v>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3">
        <v>6</v>
      </c>
    </row>
    <row r="21" spans="1:11" ht="12.75">
      <c r="A21" s="13" t="s">
        <v>164</v>
      </c>
      <c r="B21" s="14">
        <v>0</v>
      </c>
      <c r="C21" s="14">
        <v>0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53">
        <v>1</v>
      </c>
    </row>
    <row r="22" spans="1:11" ht="12.75">
      <c r="A22" s="16" t="s">
        <v>80</v>
      </c>
      <c r="B22" s="17">
        <v>0</v>
      </c>
      <c r="C22" s="17">
        <v>0</v>
      </c>
      <c r="D22" s="17">
        <v>13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54">
        <v>14</v>
      </c>
    </row>
    <row r="23" spans="1:11" ht="12.75">
      <c r="A23" s="13" t="s">
        <v>34</v>
      </c>
      <c r="B23" s="14">
        <v>0</v>
      </c>
      <c r="C23" s="14">
        <v>0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5">
        <v>1</v>
      </c>
    </row>
    <row r="24" spans="1:11" ht="12.75">
      <c r="A24" s="16" t="s">
        <v>41</v>
      </c>
      <c r="B24" s="17">
        <v>0</v>
      </c>
      <c r="C24" s="17">
        <v>0</v>
      </c>
      <c r="D24" s="17">
        <v>10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54">
        <v>10</v>
      </c>
    </row>
    <row r="25" spans="1:11" ht="12.75">
      <c r="A25" s="16" t="s">
        <v>165</v>
      </c>
      <c r="B25" s="17">
        <v>0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54">
        <v>1</v>
      </c>
    </row>
    <row r="26" spans="1:11" ht="12.75">
      <c r="A26" s="13" t="s">
        <v>137</v>
      </c>
      <c r="B26" s="14">
        <v>0</v>
      </c>
      <c r="C26" s="14">
        <v>0</v>
      </c>
      <c r="D26" s="14">
        <v>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56">
        <v>4</v>
      </c>
    </row>
    <row r="27" spans="1:11" ht="12.75">
      <c r="A27" s="16" t="s">
        <v>42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2</v>
      </c>
      <c r="H27" s="17">
        <v>0</v>
      </c>
      <c r="I27" s="17">
        <v>0</v>
      </c>
      <c r="J27" s="17">
        <v>0</v>
      </c>
      <c r="K27" s="154">
        <v>2</v>
      </c>
    </row>
    <row r="28" spans="1:11" ht="12.75">
      <c r="A28" s="16" t="s">
        <v>116</v>
      </c>
      <c r="B28" s="17">
        <v>0</v>
      </c>
      <c r="C28" s="17">
        <v>0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54">
        <v>1</v>
      </c>
    </row>
    <row r="29" spans="1:11" ht="12.75">
      <c r="A29" s="16" t="s">
        <v>166</v>
      </c>
      <c r="B29" s="17">
        <v>0</v>
      </c>
      <c r="C29" s="17">
        <v>0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54">
        <v>1</v>
      </c>
    </row>
    <row r="30" spans="1:11" ht="12.75">
      <c r="A30" s="16" t="s">
        <v>20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54">
        <v>1</v>
      </c>
    </row>
    <row r="31" spans="1:11" ht="12.75">
      <c r="A31" s="13" t="s">
        <v>154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56">
        <v>1</v>
      </c>
    </row>
    <row r="32" spans="1:11" ht="12.75">
      <c r="A32" s="16" t="s">
        <v>155</v>
      </c>
      <c r="B32" s="17">
        <v>0</v>
      </c>
      <c r="C32" s="17">
        <v>0</v>
      </c>
      <c r="D32" s="17">
        <v>0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57">
        <v>1</v>
      </c>
    </row>
    <row r="33" spans="1:11" ht="12.75">
      <c r="A33" s="13" t="s">
        <v>156</v>
      </c>
      <c r="B33" s="14">
        <v>0</v>
      </c>
      <c r="C33" s="14">
        <v>0</v>
      </c>
      <c r="D33" s="14">
        <v>2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56">
        <v>3</v>
      </c>
    </row>
    <row r="34" spans="1:11" ht="12.75">
      <c r="A34" s="16" t="s">
        <v>84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2</v>
      </c>
      <c r="H34" s="17">
        <v>0</v>
      </c>
      <c r="I34" s="17">
        <v>0</v>
      </c>
      <c r="J34" s="17">
        <v>0</v>
      </c>
      <c r="K34" s="158">
        <v>2</v>
      </c>
    </row>
    <row r="35" spans="1:11" ht="12.75">
      <c r="A35" s="16" t="s">
        <v>167</v>
      </c>
      <c r="B35" s="17">
        <v>0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58">
        <v>1</v>
      </c>
    </row>
    <row r="36" spans="1:11" ht="12.75">
      <c r="A36" s="13" t="s">
        <v>140</v>
      </c>
      <c r="B36" s="14">
        <v>0</v>
      </c>
      <c r="C36" s="14">
        <v>0</v>
      </c>
      <c r="D36" s="14">
        <v>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6">
        <v>2</v>
      </c>
    </row>
    <row r="37" spans="1:11" ht="12.75">
      <c r="A37" s="16" t="s">
        <v>21</v>
      </c>
      <c r="B37" s="17">
        <v>0</v>
      </c>
      <c r="C37" s="17">
        <v>0</v>
      </c>
      <c r="D37" s="17">
        <v>6</v>
      </c>
      <c r="E37" s="17">
        <v>4</v>
      </c>
      <c r="F37" s="17">
        <v>0</v>
      </c>
      <c r="G37" s="17">
        <v>0</v>
      </c>
      <c r="H37" s="17">
        <v>0</v>
      </c>
      <c r="I37" s="17">
        <v>0</v>
      </c>
      <c r="J37" s="17">
        <v>1</v>
      </c>
      <c r="K37" s="154">
        <v>11</v>
      </c>
    </row>
    <row r="38" spans="1:11" ht="12.75">
      <c r="A38" s="13" t="s">
        <v>157</v>
      </c>
      <c r="B38" s="14">
        <v>0</v>
      </c>
      <c r="C38" s="14">
        <v>0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56">
        <v>1</v>
      </c>
    </row>
    <row r="39" spans="1:11" ht="12.75">
      <c r="A39" s="13" t="s">
        <v>168</v>
      </c>
      <c r="B39" s="14">
        <v>0</v>
      </c>
      <c r="C39" s="14">
        <v>0</v>
      </c>
      <c r="D39" s="14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56">
        <v>1</v>
      </c>
    </row>
    <row r="40" spans="1:11" ht="12.75">
      <c r="A40" s="13" t="s">
        <v>169</v>
      </c>
      <c r="B40" s="14">
        <v>0</v>
      </c>
      <c r="C40" s="14">
        <v>0</v>
      </c>
      <c r="D40" s="14"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56">
        <v>1</v>
      </c>
    </row>
    <row r="41" spans="1:11" ht="12.75">
      <c r="A41" s="13" t="s">
        <v>49</v>
      </c>
      <c r="B41" s="14">
        <v>0</v>
      </c>
      <c r="C41" s="14">
        <v>0</v>
      </c>
      <c r="D41" s="14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56">
        <v>1</v>
      </c>
    </row>
    <row r="42" spans="1:11" ht="12.75">
      <c r="A42" s="13" t="s">
        <v>170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56">
        <v>1</v>
      </c>
    </row>
    <row r="43" spans="1:11" ht="12.75">
      <c r="A43" s="16" t="s">
        <v>142</v>
      </c>
      <c r="B43" s="17">
        <v>0</v>
      </c>
      <c r="C43" s="17">
        <v>0</v>
      </c>
      <c r="D43" s="17">
        <v>3</v>
      </c>
      <c r="E43" s="17">
        <v>2</v>
      </c>
      <c r="F43" s="17">
        <v>0</v>
      </c>
      <c r="G43" s="17">
        <v>0</v>
      </c>
      <c r="H43" s="17">
        <v>0</v>
      </c>
      <c r="I43" s="17">
        <v>0</v>
      </c>
      <c r="J43" s="17">
        <v>1</v>
      </c>
      <c r="K43" s="152">
        <v>6</v>
      </c>
    </row>
    <row r="44" spans="1:11" ht="12.75">
      <c r="A44" s="13" t="s">
        <v>158</v>
      </c>
      <c r="B44" s="14">
        <v>0</v>
      </c>
      <c r="C44" s="14">
        <v>0</v>
      </c>
      <c r="D44" s="14">
        <v>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9">
        <f>SUM($B44:$J44)</f>
        <v>2</v>
      </c>
    </row>
    <row r="45" spans="1:11" ht="12.75">
      <c r="A45" s="13" t="s">
        <v>45</v>
      </c>
      <c r="B45" s="14">
        <v>0</v>
      </c>
      <c r="C45" s="14">
        <v>0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9">
        <v>1</v>
      </c>
    </row>
    <row r="46" spans="1:11" ht="12.75">
      <c r="A46" s="16" t="s">
        <v>125</v>
      </c>
      <c r="B46" s="17">
        <v>0</v>
      </c>
      <c r="C46" s="17">
        <v>0</v>
      </c>
      <c r="D46" s="17">
        <v>4</v>
      </c>
      <c r="E46" s="17">
        <v>5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4">
        <v>9</v>
      </c>
    </row>
    <row r="47" spans="1:11" ht="12.75">
      <c r="A47" s="16" t="s">
        <v>126</v>
      </c>
      <c r="B47" s="17">
        <v>0</v>
      </c>
      <c r="C47" s="17">
        <v>0</v>
      </c>
      <c r="D47" s="17">
        <v>2</v>
      </c>
      <c r="E47" s="17">
        <v>1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4">
        <v>3</v>
      </c>
    </row>
    <row r="48" spans="1:11" ht="12.75">
      <c r="A48" s="13" t="s">
        <v>144</v>
      </c>
      <c r="B48" s="14">
        <v>0</v>
      </c>
      <c r="C48" s="14">
        <v>0</v>
      </c>
      <c r="D48" s="14">
        <v>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56">
        <v>2</v>
      </c>
    </row>
    <row r="49" spans="1:11" ht="12.75">
      <c r="A49" s="13" t="s">
        <v>171</v>
      </c>
      <c r="B49" s="14">
        <v>0</v>
      </c>
      <c r="C49" s="14">
        <v>0</v>
      </c>
      <c r="D49" s="14">
        <v>1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56">
        <v>1</v>
      </c>
    </row>
    <row r="50" spans="1:11" ht="12.75">
      <c r="A50" s="16" t="s">
        <v>159</v>
      </c>
      <c r="B50" s="17">
        <v>0</v>
      </c>
      <c r="C50" s="17">
        <v>0</v>
      </c>
      <c r="D50" s="17">
        <v>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0">
        <v>1</v>
      </c>
    </row>
    <row r="51" spans="1:11" ht="12.75">
      <c r="A51" s="13" t="s">
        <v>146</v>
      </c>
      <c r="B51" s="14">
        <v>0</v>
      </c>
      <c r="C51" s="14">
        <v>0</v>
      </c>
      <c r="D51" s="14">
        <v>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61">
        <v>5</v>
      </c>
    </row>
    <row r="52" spans="1:11" ht="12.75">
      <c r="A52" s="162" t="s">
        <v>160</v>
      </c>
      <c r="B52" s="163">
        <v>0</v>
      </c>
      <c r="C52" s="163">
        <v>0</v>
      </c>
      <c r="D52" s="163">
        <v>8</v>
      </c>
      <c r="E52" s="163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1</v>
      </c>
      <c r="K52" s="164">
        <v>9</v>
      </c>
    </row>
    <row r="53" spans="1:11" ht="12.75">
      <c r="A53" s="162" t="s">
        <v>172</v>
      </c>
      <c r="B53" s="163">
        <v>0</v>
      </c>
      <c r="C53" s="163">
        <v>0</v>
      </c>
      <c r="D53" s="163">
        <v>2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4">
        <v>2</v>
      </c>
    </row>
    <row r="54" spans="1:11" ht="12.75">
      <c r="A54" s="13" t="s">
        <v>25</v>
      </c>
      <c r="B54" s="14">
        <v>0</v>
      </c>
      <c r="C54" s="14">
        <v>0</v>
      </c>
      <c r="D54" s="14">
        <v>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56">
        <v>1</v>
      </c>
    </row>
    <row r="55" spans="1:11" ht="12.75">
      <c r="A55" s="16" t="s">
        <v>148</v>
      </c>
      <c r="B55" s="17">
        <v>0</v>
      </c>
      <c r="C55" s="17">
        <v>0</v>
      </c>
      <c r="D55" s="17">
        <v>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2">
        <v>5</v>
      </c>
    </row>
    <row r="56" spans="1:11" ht="12.75">
      <c r="A56" s="67" t="s">
        <v>38</v>
      </c>
      <c r="B56" s="68">
        <v>0</v>
      </c>
      <c r="C56" s="68">
        <v>0</v>
      </c>
      <c r="D56" s="68">
        <v>11</v>
      </c>
      <c r="E56" s="68">
        <v>2</v>
      </c>
      <c r="F56" s="68">
        <v>0</v>
      </c>
      <c r="G56" s="68">
        <v>1</v>
      </c>
      <c r="H56" s="68">
        <v>0</v>
      </c>
      <c r="I56" s="68">
        <v>0</v>
      </c>
      <c r="J56" s="68">
        <v>1</v>
      </c>
      <c r="K56" s="155">
        <v>15</v>
      </c>
    </row>
    <row r="57" spans="1:11" ht="12.75">
      <c r="A57" s="149" t="s">
        <v>173</v>
      </c>
      <c r="B57" s="150">
        <v>0</v>
      </c>
      <c r="C57" s="150">
        <v>0</v>
      </c>
      <c r="D57" s="150">
        <v>2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75">
        <v>2</v>
      </c>
    </row>
    <row r="58" spans="1:11" ht="12.75">
      <c r="A58" s="149" t="s">
        <v>174</v>
      </c>
      <c r="B58" s="150">
        <v>0</v>
      </c>
      <c r="C58" s="150">
        <v>0</v>
      </c>
      <c r="D58" s="150">
        <v>0</v>
      </c>
      <c r="E58" s="150">
        <v>0</v>
      </c>
      <c r="F58" s="150">
        <v>0</v>
      </c>
      <c r="G58" s="150">
        <v>1</v>
      </c>
      <c r="H58" s="150">
        <v>0</v>
      </c>
      <c r="I58" s="150">
        <v>0</v>
      </c>
      <c r="J58" s="150">
        <v>0</v>
      </c>
      <c r="K58" s="148">
        <v>1</v>
      </c>
    </row>
    <row r="59" spans="1:11" ht="12.75">
      <c r="A59" s="149" t="s">
        <v>175</v>
      </c>
      <c r="B59" s="150">
        <v>1</v>
      </c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48">
        <v>1</v>
      </c>
    </row>
    <row r="60" spans="1:12" ht="12.75">
      <c r="A60" s="143" t="s">
        <v>18</v>
      </c>
      <c r="B60" s="59">
        <v>1</v>
      </c>
      <c r="C60" s="59">
        <v>0</v>
      </c>
      <c r="D60" s="59">
        <v>122</v>
      </c>
      <c r="E60" s="59">
        <v>20</v>
      </c>
      <c r="F60" s="59">
        <v>0</v>
      </c>
      <c r="G60" s="59">
        <v>11</v>
      </c>
      <c r="H60" s="59">
        <v>0</v>
      </c>
      <c r="I60" s="59">
        <v>0</v>
      </c>
      <c r="J60" s="59">
        <v>5</v>
      </c>
      <c r="K60" s="165">
        <v>159</v>
      </c>
      <c r="L60" s="166"/>
    </row>
    <row r="62" spans="1:11" s="4" customFormat="1" ht="12" customHeight="1">
      <c r="A62" s="1" t="s">
        <v>176</v>
      </c>
      <c r="B62" s="146"/>
      <c r="C62" s="146"/>
      <c r="D62" s="146"/>
      <c r="E62" s="146"/>
      <c r="F62" s="169"/>
      <c r="G62" s="169"/>
      <c r="H62" s="169"/>
      <c r="I62" s="169"/>
      <c r="J62" s="144"/>
      <c r="K62" s="145"/>
    </row>
    <row r="63" spans="1:11" s="4" customFormat="1" ht="12" customHeight="1">
      <c r="A63" s="1"/>
      <c r="B63" s="146"/>
      <c r="C63" s="146"/>
      <c r="D63" s="146"/>
      <c r="E63" s="146"/>
      <c r="F63" s="169"/>
      <c r="G63" s="169"/>
      <c r="H63" s="169"/>
      <c r="I63" s="169"/>
      <c r="J63" s="144"/>
      <c r="K63" s="145"/>
    </row>
    <row r="64" spans="1:11" ht="12.75">
      <c r="A64" s="195" t="s">
        <v>161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</row>
    <row r="65" spans="1:11" ht="12.75">
      <c r="A65" s="195" t="s">
        <v>181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</row>
    <row r="66" spans="1:11" ht="12.75">
      <c r="A66" s="195" t="s">
        <v>180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</row>
    <row r="67" spans="1:11" ht="12.75">
      <c r="A67" s="196" t="s">
        <v>177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</row>
    <row r="68" spans="1:11" ht="12.75">
      <c r="A68" s="128"/>
      <c r="B68" s="170"/>
      <c r="C68" s="170"/>
      <c r="D68" s="170"/>
      <c r="E68" s="170"/>
      <c r="F68" s="170"/>
      <c r="G68" s="170"/>
      <c r="H68" s="170"/>
      <c r="I68" s="170"/>
      <c r="J68" s="170"/>
      <c r="K68" s="171"/>
    </row>
    <row r="69" spans="1:11" ht="12.75">
      <c r="A69" s="128"/>
      <c r="B69" s="170"/>
      <c r="C69" s="170"/>
      <c r="D69" s="170"/>
      <c r="E69" s="170"/>
      <c r="F69" s="170"/>
      <c r="G69" s="170"/>
      <c r="H69" s="170"/>
      <c r="I69" s="170"/>
      <c r="J69" s="170"/>
      <c r="K69" s="171"/>
    </row>
    <row r="70" spans="1:11" ht="12.75">
      <c r="A70" s="128"/>
      <c r="B70" s="170"/>
      <c r="C70" s="170"/>
      <c r="D70" s="170"/>
      <c r="E70" s="170"/>
      <c r="F70" s="170"/>
      <c r="G70" s="170"/>
      <c r="H70" s="170"/>
      <c r="I70" s="170"/>
      <c r="J70" s="170"/>
      <c r="K70" s="171"/>
    </row>
  </sheetData>
  <mergeCells count="10">
    <mergeCell ref="A1:K1"/>
    <mergeCell ref="A2:K2"/>
    <mergeCell ref="A3:K3"/>
    <mergeCell ref="A4:K4"/>
    <mergeCell ref="A66:K66"/>
    <mergeCell ref="A67:K67"/>
    <mergeCell ref="A6:K6"/>
    <mergeCell ref="A9:K10"/>
    <mergeCell ref="A64:K64"/>
    <mergeCell ref="A65:K65"/>
  </mergeCells>
  <printOptions/>
  <pageMargins left="0.75" right="0.75" top="1" bottom="1" header="0.492125985" footer="0.49212598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G25" sqref="G25"/>
    </sheetView>
  </sheetViews>
  <sheetFormatPr defaultColWidth="9.140625" defaultRowHeight="12" customHeight="1"/>
  <cols>
    <col min="1" max="1" width="15.7109375" style="37" customWidth="1"/>
    <col min="2" max="2" width="7.00390625" style="28" bestFit="1" customWidth="1"/>
    <col min="3" max="3" width="6.421875" style="28" bestFit="1" customWidth="1"/>
    <col min="4" max="5" width="7.00390625" style="28" bestFit="1" customWidth="1"/>
    <col min="6" max="7" width="7.7109375" style="28" customWidth="1"/>
    <col min="8" max="8" width="11.00390625" style="28" bestFit="1" customWidth="1"/>
    <col min="9" max="9" width="8.57421875" style="28" customWidth="1"/>
    <col min="10" max="10" width="7.57421875" style="3" bestFit="1" customWidth="1"/>
    <col min="11" max="11" width="6.140625" style="4" bestFit="1" customWidth="1"/>
    <col min="12" max="16384" width="11.421875" style="4" customWidth="1"/>
  </cols>
  <sheetData>
    <row r="1" spans="1:11" ht="12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" customHeight="1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" customHeigh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29" customFormat="1" ht="12" customHeight="1">
      <c r="A4" s="176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9" ht="12" customHeight="1">
      <c r="A5" s="1"/>
      <c r="B5" s="2"/>
      <c r="C5" s="2"/>
      <c r="D5" s="2"/>
      <c r="E5" s="2"/>
      <c r="F5" s="2"/>
      <c r="G5" s="2"/>
      <c r="H5" s="2"/>
      <c r="I5" s="2"/>
    </row>
    <row r="6" spans="1:11" ht="12" customHeight="1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9" ht="12" customHeight="1">
      <c r="A7" s="1"/>
      <c r="B7" s="5"/>
      <c r="C7" s="5"/>
      <c r="D7" s="5"/>
      <c r="E7" s="5"/>
      <c r="F7" s="5"/>
      <c r="G7" s="5"/>
      <c r="H7" s="5"/>
      <c r="I7" s="5"/>
    </row>
    <row r="8" spans="1:9" ht="12" customHeight="1">
      <c r="A8" s="6" t="s">
        <v>5</v>
      </c>
      <c r="B8" s="5"/>
      <c r="C8" s="5"/>
      <c r="D8" s="5"/>
      <c r="E8" s="5"/>
      <c r="F8" s="2" t="s">
        <v>32</v>
      </c>
      <c r="G8" s="2"/>
      <c r="H8" s="2"/>
      <c r="I8" s="5"/>
    </row>
    <row r="9" spans="1:11" ht="12" customHeight="1">
      <c r="A9" s="177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2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2" customHeight="1">
      <c r="A11" s="7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9" t="s">
        <v>18</v>
      </c>
    </row>
    <row r="12" spans="1:11" ht="12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2" customHeight="1">
      <c r="A13" s="30" t="s">
        <v>33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1</v>
      </c>
      <c r="H13" s="31">
        <v>0</v>
      </c>
      <c r="I13" s="31">
        <v>0</v>
      </c>
      <c r="J13" s="31">
        <v>0</v>
      </c>
      <c r="K13" s="32">
        <f aca="true" t="shared" si="0" ref="K13:K19">SUM($B13:$J13)</f>
        <v>1</v>
      </c>
    </row>
    <row r="14" spans="1:11" ht="12" customHeight="1">
      <c r="A14" s="33" t="s">
        <v>34</v>
      </c>
      <c r="B14" s="34">
        <v>0</v>
      </c>
      <c r="C14" s="34">
        <v>0</v>
      </c>
      <c r="D14" s="34">
        <v>3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5">
        <f t="shared" si="0"/>
        <v>3</v>
      </c>
    </row>
    <row r="15" spans="1:11" ht="12" customHeight="1">
      <c r="A15" s="30" t="s">
        <v>20</v>
      </c>
      <c r="B15" s="31">
        <v>0</v>
      </c>
      <c r="C15" s="31">
        <v>0</v>
      </c>
      <c r="D15" s="31">
        <v>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2">
        <f t="shared" si="0"/>
        <v>1</v>
      </c>
    </row>
    <row r="16" spans="1:11" ht="12" customHeight="1">
      <c r="A16" s="33" t="s">
        <v>35</v>
      </c>
      <c r="B16" s="34">
        <v>0</v>
      </c>
      <c r="C16" s="34">
        <v>0</v>
      </c>
      <c r="D16" s="34">
        <v>2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5">
        <f t="shared" si="0"/>
        <v>2</v>
      </c>
    </row>
    <row r="17" spans="1:11" ht="12" customHeight="1">
      <c r="A17" s="30" t="s">
        <v>36</v>
      </c>
      <c r="B17" s="31">
        <v>0</v>
      </c>
      <c r="C17" s="31">
        <v>0</v>
      </c>
      <c r="D17" s="31">
        <v>8</v>
      </c>
      <c r="E17" s="31">
        <v>2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2">
        <f t="shared" si="0"/>
        <v>10</v>
      </c>
    </row>
    <row r="18" spans="1:11" ht="12" customHeight="1">
      <c r="A18" s="33" t="s">
        <v>37</v>
      </c>
      <c r="B18" s="34">
        <v>0</v>
      </c>
      <c r="C18" s="34">
        <v>0</v>
      </c>
      <c r="D18" s="34">
        <v>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5">
        <f t="shared" si="0"/>
        <v>1</v>
      </c>
    </row>
    <row r="19" spans="1:11" ht="12" customHeight="1">
      <c r="A19" s="30" t="s">
        <v>38</v>
      </c>
      <c r="B19" s="31">
        <v>0</v>
      </c>
      <c r="C19" s="31">
        <v>0</v>
      </c>
      <c r="D19" s="31">
        <v>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2">
        <f t="shared" si="0"/>
        <v>1</v>
      </c>
    </row>
    <row r="20" spans="1:11" ht="12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6"/>
    </row>
    <row r="21" spans="1:11" ht="12" customHeight="1">
      <c r="A21" s="24" t="s">
        <v>18</v>
      </c>
      <c r="B21" s="25">
        <f>SUM(B14:B19)</f>
        <v>0</v>
      </c>
      <c r="C21" s="25">
        <f>SUM(C14:C19)</f>
        <v>0</v>
      </c>
      <c r="D21" s="25">
        <f>SUM(D14:D19)</f>
        <v>16</v>
      </c>
      <c r="E21" s="25">
        <f>SUM(E14:E19)</f>
        <v>2</v>
      </c>
      <c r="F21" s="25">
        <f>SUM(F14:F19)</f>
        <v>0</v>
      </c>
      <c r="G21" s="25">
        <v>1</v>
      </c>
      <c r="H21" s="25">
        <f>SUM(H14:H19)</f>
        <v>0</v>
      </c>
      <c r="I21" s="25">
        <f>SUM(I14:I19)</f>
        <v>0</v>
      </c>
      <c r="J21" s="25">
        <f>SUM(J14:J19)</f>
        <v>0</v>
      </c>
      <c r="K21" s="26">
        <v>19</v>
      </c>
    </row>
    <row r="22" spans="1:11" ht="12" customHeight="1">
      <c r="A22" s="27"/>
      <c r="J22" s="28"/>
      <c r="K22" s="3"/>
    </row>
    <row r="23" spans="1:5" ht="12" customHeight="1">
      <c r="A23" s="1" t="s">
        <v>27</v>
      </c>
      <c r="B23" s="5"/>
      <c r="C23" s="5"/>
      <c r="D23" s="5"/>
      <c r="E23" s="5"/>
    </row>
    <row r="24" spans="1:5" ht="12" customHeight="1">
      <c r="A24" s="1"/>
      <c r="B24" s="5"/>
      <c r="C24" s="5"/>
      <c r="D24" s="5"/>
      <c r="E24" s="5"/>
    </row>
    <row r="25" spans="1:5" ht="12" customHeight="1">
      <c r="A25" s="1"/>
      <c r="B25" s="5"/>
      <c r="C25" s="5"/>
      <c r="D25" s="5"/>
      <c r="E25" s="5"/>
    </row>
    <row r="26" spans="1:5" ht="12" customHeight="1">
      <c r="A26" s="1" t="s">
        <v>28</v>
      </c>
      <c r="B26" s="5"/>
      <c r="C26" s="5"/>
      <c r="D26" s="5"/>
      <c r="E26" s="5"/>
    </row>
    <row r="27" spans="1:5" ht="12" customHeight="1">
      <c r="A27" s="1" t="s">
        <v>29</v>
      </c>
      <c r="B27" s="5"/>
      <c r="C27" s="5"/>
      <c r="D27" s="5"/>
      <c r="E27" s="5"/>
    </row>
    <row r="28" spans="1:5" ht="12" customHeight="1">
      <c r="A28" s="1" t="s">
        <v>30</v>
      </c>
      <c r="B28" s="5"/>
      <c r="C28" s="5"/>
      <c r="D28" s="5"/>
      <c r="E28" s="5"/>
    </row>
    <row r="30" ht="12" customHeight="1">
      <c r="A30" s="38" t="s">
        <v>31</v>
      </c>
    </row>
  </sheetData>
  <mergeCells count="6">
    <mergeCell ref="A6:K6"/>
    <mergeCell ref="A9:K10"/>
    <mergeCell ref="A1:K1"/>
    <mergeCell ref="A2:K2"/>
    <mergeCell ref="A3:K3"/>
    <mergeCell ref="A4:K4"/>
  </mergeCells>
  <printOptions/>
  <pageMargins left="0.75" right="0.75" top="1" bottom="1" header="0.492125985" footer="0.49212598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workbookViewId="0" topLeftCell="A1">
      <selection activeCell="A3" sqref="A3:K3"/>
    </sheetView>
  </sheetViews>
  <sheetFormatPr defaultColWidth="9.140625" defaultRowHeight="12" customHeight="1"/>
  <cols>
    <col min="1" max="1" width="18.7109375" style="37" customWidth="1"/>
    <col min="2" max="2" width="7.00390625" style="28" bestFit="1" customWidth="1"/>
    <col min="3" max="3" width="6.421875" style="28" bestFit="1" customWidth="1"/>
    <col min="4" max="5" width="7.00390625" style="28" bestFit="1" customWidth="1"/>
    <col min="6" max="7" width="7.7109375" style="28" customWidth="1"/>
    <col min="8" max="8" width="11.00390625" style="28" bestFit="1" customWidth="1"/>
    <col min="9" max="9" width="8.57421875" style="28" bestFit="1" customWidth="1"/>
    <col min="10" max="10" width="7.57421875" style="3" bestFit="1" customWidth="1"/>
    <col min="11" max="11" width="6.140625" style="4" bestFit="1" customWidth="1"/>
    <col min="12" max="16384" width="11.421875" style="4" customWidth="1"/>
  </cols>
  <sheetData>
    <row r="1" spans="1:11" ht="12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" customHeight="1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" customHeigh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29" customFormat="1" ht="12" customHeight="1">
      <c r="A4" s="176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9" ht="12" customHeight="1">
      <c r="A5" s="1"/>
      <c r="B5" s="2"/>
      <c r="C5" s="2"/>
      <c r="D5" s="2"/>
      <c r="E5" s="2"/>
      <c r="F5" s="2"/>
      <c r="G5" s="2"/>
      <c r="H5" s="2"/>
      <c r="I5" s="2"/>
    </row>
    <row r="6" spans="1:11" ht="12" customHeight="1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9" ht="12" customHeight="1">
      <c r="A7" s="1"/>
      <c r="B7" s="5"/>
      <c r="C7" s="5"/>
      <c r="D7" s="5"/>
      <c r="E7" s="5"/>
      <c r="F7" s="5"/>
      <c r="G7" s="5"/>
      <c r="H7" s="5"/>
      <c r="I7" s="5"/>
    </row>
    <row r="8" spans="1:9" ht="12" customHeight="1">
      <c r="A8" s="6" t="s">
        <v>5</v>
      </c>
      <c r="B8" s="5"/>
      <c r="C8" s="5"/>
      <c r="D8" s="5"/>
      <c r="E8" s="5"/>
      <c r="F8" s="2" t="s">
        <v>39</v>
      </c>
      <c r="G8" s="2"/>
      <c r="H8" s="2"/>
      <c r="I8" s="5"/>
    </row>
    <row r="9" spans="1:11" ht="12" customHeight="1">
      <c r="A9" s="177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2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2" customHeight="1">
      <c r="A11" s="7" t="s">
        <v>8</v>
      </c>
      <c r="B11" s="40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41" t="s">
        <v>17</v>
      </c>
      <c r="K11" s="9" t="s">
        <v>18</v>
      </c>
    </row>
    <row r="12" spans="1:11" ht="12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2" customHeight="1">
      <c r="A13" s="13" t="s">
        <v>40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14">
        <v>0</v>
      </c>
      <c r="J13" s="14">
        <v>0</v>
      </c>
      <c r="K13" s="42">
        <f>SUM($B13:$J13)</f>
        <v>1</v>
      </c>
    </row>
    <row r="14" spans="1:11" ht="12" customHeight="1">
      <c r="A14" s="16" t="s">
        <v>34</v>
      </c>
      <c r="B14" s="17">
        <v>0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21">
        <f>SUM($B14:$J14)</f>
        <v>1</v>
      </c>
    </row>
    <row r="15" spans="1:11" ht="12" customHeight="1">
      <c r="A15" s="13" t="s">
        <v>41</v>
      </c>
      <c r="B15" s="14">
        <v>0</v>
      </c>
      <c r="C15" s="14">
        <v>0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42">
        <v>1</v>
      </c>
    </row>
    <row r="16" spans="1:11" ht="12" customHeight="1">
      <c r="A16" s="16" t="s">
        <v>42</v>
      </c>
      <c r="B16" s="17">
        <v>0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21">
        <v>1</v>
      </c>
    </row>
    <row r="17" spans="1:11" ht="12" customHeight="1">
      <c r="A17" s="13" t="s">
        <v>43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0</v>
      </c>
      <c r="I17" s="14">
        <v>0</v>
      </c>
      <c r="J17" s="14">
        <v>0</v>
      </c>
      <c r="K17" s="42">
        <f>SUM($B17:$J17)</f>
        <v>1</v>
      </c>
    </row>
    <row r="18" spans="1:11" ht="12" customHeight="1">
      <c r="A18" s="43" t="s">
        <v>20</v>
      </c>
      <c r="B18" s="44">
        <v>6</v>
      </c>
      <c r="C18" s="44">
        <v>0</v>
      </c>
      <c r="D18" s="44">
        <v>0</v>
      </c>
      <c r="E18" s="44">
        <v>0</v>
      </c>
      <c r="F18" s="44">
        <v>0</v>
      </c>
      <c r="G18" s="44">
        <v>2</v>
      </c>
      <c r="H18" s="44">
        <v>0</v>
      </c>
      <c r="I18" s="44">
        <v>0</v>
      </c>
      <c r="J18" s="44">
        <v>0</v>
      </c>
      <c r="K18" s="45">
        <f>SUM($B18:$J18)</f>
        <v>8</v>
      </c>
    </row>
    <row r="19" spans="1:11" ht="12" customHeight="1">
      <c r="A19" s="13" t="s">
        <v>44</v>
      </c>
      <c r="B19" s="14">
        <v>0</v>
      </c>
      <c r="C19" s="14">
        <v>0</v>
      </c>
      <c r="D19" s="14">
        <v>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42">
        <f>SUM($B19:$J19)</f>
        <v>9</v>
      </c>
    </row>
    <row r="20" spans="1:11" ht="12" customHeight="1">
      <c r="A20" s="16" t="s">
        <v>45</v>
      </c>
      <c r="B20" s="17">
        <v>0</v>
      </c>
      <c r="C20" s="17">
        <v>0</v>
      </c>
      <c r="D20" s="17">
        <v>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21">
        <f>SUM($B20:$J20)</f>
        <v>5</v>
      </c>
    </row>
    <row r="21" spans="1:11" ht="12" customHeight="1">
      <c r="A21" s="13" t="s">
        <v>38</v>
      </c>
      <c r="B21" s="14">
        <v>0</v>
      </c>
      <c r="C21" s="14">
        <v>0</v>
      </c>
      <c r="D21" s="14">
        <v>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42">
        <f>SUM($B21:$J21)</f>
        <v>2</v>
      </c>
    </row>
    <row r="22" spans="1:11" ht="12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2" customHeight="1">
      <c r="A23" s="49" t="s">
        <v>18</v>
      </c>
      <c r="B23" s="25">
        <f>SUM(B14:B21)</f>
        <v>6</v>
      </c>
      <c r="C23" s="25">
        <f>SUM(C14:C21)</f>
        <v>0</v>
      </c>
      <c r="D23" s="25">
        <f>SUM(D14:D21)</f>
        <v>19</v>
      </c>
      <c r="E23" s="25">
        <f>SUM(E14:E21)</f>
        <v>0</v>
      </c>
      <c r="F23" s="25">
        <v>1</v>
      </c>
      <c r="G23" s="25">
        <f>SUM(G14:G21)</f>
        <v>3</v>
      </c>
      <c r="H23" s="25">
        <f>SUM(H14:H21)</f>
        <v>0</v>
      </c>
      <c r="I23" s="25">
        <f>SUM(I14:I21)</f>
        <v>0</v>
      </c>
      <c r="J23" s="50">
        <f>SUM(J14:J21)</f>
        <v>0</v>
      </c>
      <c r="K23" s="25">
        <v>29</v>
      </c>
    </row>
    <row r="24" spans="1:11" ht="12" customHeight="1">
      <c r="A24" s="27"/>
      <c r="J24" s="28"/>
      <c r="K24" s="3"/>
    </row>
    <row r="25" spans="1:5" ht="12" customHeight="1">
      <c r="A25" s="1" t="s">
        <v>27</v>
      </c>
      <c r="B25" s="5"/>
      <c r="C25" s="5"/>
      <c r="D25" s="5"/>
      <c r="E25" s="5"/>
    </row>
    <row r="26" spans="1:5" ht="12" customHeight="1">
      <c r="A26" s="1"/>
      <c r="B26" s="5"/>
      <c r="C26" s="5"/>
      <c r="D26" s="5"/>
      <c r="E26" s="5"/>
    </row>
    <row r="27" spans="1:5" ht="12" customHeight="1">
      <c r="A27" s="1"/>
      <c r="B27" s="5"/>
      <c r="C27" s="5"/>
      <c r="D27" s="5"/>
      <c r="E27" s="5"/>
    </row>
    <row r="28" spans="1:5" ht="12" customHeight="1">
      <c r="A28" s="1" t="s">
        <v>28</v>
      </c>
      <c r="B28" s="5"/>
      <c r="C28" s="5"/>
      <c r="D28" s="5"/>
      <c r="E28" s="5"/>
    </row>
    <row r="29" spans="1:5" ht="12" customHeight="1">
      <c r="A29" s="1" t="s">
        <v>29</v>
      </c>
      <c r="B29" s="5"/>
      <c r="C29" s="5"/>
      <c r="D29" s="5"/>
      <c r="E29" s="5"/>
    </row>
    <row r="30" spans="1:5" ht="12" customHeight="1">
      <c r="A30" s="1" t="s">
        <v>30</v>
      </c>
      <c r="B30" s="5"/>
      <c r="C30" s="5"/>
      <c r="D30" s="5"/>
      <c r="E30" s="5"/>
    </row>
    <row r="32" ht="12" customHeight="1">
      <c r="A32" s="38" t="s">
        <v>31</v>
      </c>
    </row>
  </sheetData>
  <mergeCells count="6">
    <mergeCell ref="A6:K6"/>
    <mergeCell ref="A9:K10"/>
    <mergeCell ref="A1:K1"/>
    <mergeCell ref="A2:K2"/>
    <mergeCell ref="A3:K3"/>
    <mergeCell ref="A4:K4"/>
  </mergeCells>
  <printOptions/>
  <pageMargins left="0.75" right="0.75" top="1" bottom="1" header="0.492125985" footer="0.49212598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B26" sqref="B26"/>
    </sheetView>
  </sheetViews>
  <sheetFormatPr defaultColWidth="9.140625" defaultRowHeight="12" customHeight="1"/>
  <cols>
    <col min="1" max="1" width="18.28125" style="37" customWidth="1"/>
    <col min="2" max="2" width="7.00390625" style="28" bestFit="1" customWidth="1"/>
    <col min="3" max="3" width="6.421875" style="28" bestFit="1" customWidth="1"/>
    <col min="4" max="5" width="7.00390625" style="28" bestFit="1" customWidth="1"/>
    <col min="6" max="7" width="7.7109375" style="28" customWidth="1"/>
    <col min="8" max="8" width="11.00390625" style="28" bestFit="1" customWidth="1"/>
    <col min="9" max="9" width="8.57421875" style="28" bestFit="1" customWidth="1"/>
    <col min="10" max="10" width="7.57421875" style="3" bestFit="1" customWidth="1"/>
    <col min="11" max="11" width="6.140625" style="4" bestFit="1" customWidth="1"/>
    <col min="12" max="16384" width="11.421875" style="4" customWidth="1"/>
  </cols>
  <sheetData>
    <row r="1" spans="1:11" ht="12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" customHeight="1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" customHeigh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29" customFormat="1" ht="12" customHeight="1">
      <c r="A4" s="176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9" ht="12" customHeight="1">
      <c r="A5" s="1"/>
      <c r="B5" s="2"/>
      <c r="C5" s="2"/>
      <c r="D5" s="2"/>
      <c r="E5" s="2"/>
      <c r="F5" s="2"/>
      <c r="G5" s="2"/>
      <c r="H5" s="2"/>
      <c r="I5" s="2"/>
    </row>
    <row r="6" spans="1:11" ht="12" customHeight="1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9" ht="12" customHeight="1">
      <c r="A7" s="1"/>
      <c r="B7" s="5"/>
      <c r="C7" s="5"/>
      <c r="D7" s="5"/>
      <c r="E7" s="5"/>
      <c r="F7" s="5"/>
      <c r="G7" s="5"/>
      <c r="H7" s="5"/>
      <c r="I7" s="5"/>
    </row>
    <row r="8" spans="1:9" ht="12" customHeight="1">
      <c r="A8" s="6" t="s">
        <v>5</v>
      </c>
      <c r="B8" s="5"/>
      <c r="C8" s="5"/>
      <c r="D8" s="5"/>
      <c r="E8" s="5"/>
      <c r="F8" s="2" t="s">
        <v>46</v>
      </c>
      <c r="G8" s="2"/>
      <c r="H8" s="2"/>
      <c r="I8" s="5"/>
    </row>
    <row r="9" spans="1:11" ht="12" customHeight="1">
      <c r="A9" s="177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2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2" customHeight="1">
      <c r="A11" s="7" t="s">
        <v>8</v>
      </c>
      <c r="B11" s="40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41" t="s">
        <v>17</v>
      </c>
      <c r="K11" s="9" t="s">
        <v>18</v>
      </c>
    </row>
    <row r="12" spans="1:11" ht="12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2" customHeight="1">
      <c r="A13" s="13" t="s">
        <v>47</v>
      </c>
      <c r="B13" s="14">
        <v>0</v>
      </c>
      <c r="C13" s="14">
        <v>0</v>
      </c>
      <c r="D13" s="14">
        <v>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f aca="true" t="shared" si="0" ref="K13:K21">SUM($B13:$J13)</f>
        <v>3</v>
      </c>
    </row>
    <row r="14" spans="1:11" ht="12" customHeight="1">
      <c r="A14" s="43" t="s">
        <v>41</v>
      </c>
      <c r="B14" s="44">
        <v>0</v>
      </c>
      <c r="C14" s="44">
        <v>0</v>
      </c>
      <c r="D14" s="44">
        <v>29</v>
      </c>
      <c r="E14" s="44">
        <v>0</v>
      </c>
      <c r="F14" s="44">
        <v>1</v>
      </c>
      <c r="G14" s="44">
        <v>0</v>
      </c>
      <c r="H14" s="44">
        <v>0</v>
      </c>
      <c r="I14" s="44">
        <v>0</v>
      </c>
      <c r="J14" s="44">
        <v>0</v>
      </c>
      <c r="K14" s="51">
        <f t="shared" si="0"/>
        <v>30</v>
      </c>
    </row>
    <row r="15" spans="1:11" ht="12" customHeight="1">
      <c r="A15" s="52" t="s">
        <v>42</v>
      </c>
      <c r="B15" s="53">
        <v>0</v>
      </c>
      <c r="C15" s="53">
        <v>0</v>
      </c>
      <c r="D15" s="53">
        <v>2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4">
        <v>3</v>
      </c>
    </row>
    <row r="16" spans="1:11" ht="12" customHeight="1">
      <c r="A16" s="16" t="s">
        <v>48</v>
      </c>
      <c r="B16" s="17">
        <v>0</v>
      </c>
      <c r="C16" s="17">
        <v>0</v>
      </c>
      <c r="D16" s="17">
        <v>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f t="shared" si="0"/>
        <v>4</v>
      </c>
    </row>
    <row r="17" spans="1:11" ht="12" customHeight="1">
      <c r="A17" s="13" t="s">
        <v>20</v>
      </c>
      <c r="B17" s="14">
        <v>4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f t="shared" si="0"/>
        <v>5</v>
      </c>
    </row>
    <row r="18" spans="1:11" ht="12" customHeight="1">
      <c r="A18" s="16" t="s">
        <v>44</v>
      </c>
      <c r="B18" s="17">
        <v>0</v>
      </c>
      <c r="C18" s="17">
        <v>0</v>
      </c>
      <c r="D18" s="17">
        <v>4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f t="shared" si="0"/>
        <v>4</v>
      </c>
    </row>
    <row r="19" spans="1:11" ht="12" customHeight="1">
      <c r="A19" s="13" t="s">
        <v>49</v>
      </c>
      <c r="B19" s="14">
        <v>0</v>
      </c>
      <c r="C19" s="14">
        <v>0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 t="shared" si="0"/>
        <v>1</v>
      </c>
    </row>
    <row r="20" spans="1:11" ht="12" customHeight="1">
      <c r="A20" s="16" t="s">
        <v>50</v>
      </c>
      <c r="B20" s="17">
        <v>0</v>
      </c>
      <c r="C20" s="17">
        <v>0</v>
      </c>
      <c r="D20" s="17">
        <v>8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1</v>
      </c>
      <c r="K20" s="18">
        <f>SUM($B20:$J20)</f>
        <v>10</v>
      </c>
    </row>
    <row r="21" spans="1:11" ht="12" customHeight="1">
      <c r="A21" s="13" t="s">
        <v>37</v>
      </c>
      <c r="B21" s="14">
        <v>0</v>
      </c>
      <c r="C21" s="14">
        <v>0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5">
        <f t="shared" si="0"/>
        <v>1</v>
      </c>
    </row>
    <row r="22" spans="1:11" ht="12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1" ht="12" customHeight="1">
      <c r="A23" s="24" t="s">
        <v>18</v>
      </c>
      <c r="B23" s="58">
        <f aca="true" t="shared" si="1" ref="B23:J23">SUM(B14:B22)</f>
        <v>4</v>
      </c>
      <c r="C23" s="59">
        <f t="shared" si="1"/>
        <v>0</v>
      </c>
      <c r="D23" s="59">
        <v>52</v>
      </c>
      <c r="E23" s="59">
        <f t="shared" si="1"/>
        <v>2</v>
      </c>
      <c r="F23" s="59">
        <f t="shared" si="1"/>
        <v>1</v>
      </c>
      <c r="G23" s="59">
        <f t="shared" si="1"/>
        <v>0</v>
      </c>
      <c r="H23" s="59">
        <f t="shared" si="1"/>
        <v>0</v>
      </c>
      <c r="I23" s="59">
        <f t="shared" si="1"/>
        <v>0</v>
      </c>
      <c r="J23" s="60">
        <f t="shared" si="1"/>
        <v>2</v>
      </c>
      <c r="K23" s="25">
        <v>61</v>
      </c>
    </row>
    <row r="24" spans="1:11" ht="12" customHeight="1">
      <c r="A24" s="27"/>
      <c r="J24" s="28"/>
      <c r="K24" s="3"/>
    </row>
    <row r="25" spans="1:5" ht="12" customHeight="1">
      <c r="A25" s="1" t="s">
        <v>27</v>
      </c>
      <c r="B25" s="5"/>
      <c r="C25" s="5"/>
      <c r="D25" s="5"/>
      <c r="E25" s="5"/>
    </row>
    <row r="26" spans="1:5" ht="12" customHeight="1">
      <c r="A26" s="1"/>
      <c r="B26" s="5"/>
      <c r="C26" s="5"/>
      <c r="D26" s="5"/>
      <c r="E26" s="5"/>
    </row>
    <row r="27" spans="1:5" ht="12" customHeight="1">
      <c r="A27" s="1"/>
      <c r="B27" s="5"/>
      <c r="C27" s="5"/>
      <c r="D27" s="5"/>
      <c r="E27" s="5"/>
    </row>
    <row r="28" spans="1:5" ht="12" customHeight="1">
      <c r="A28" s="1" t="s">
        <v>28</v>
      </c>
      <c r="B28" s="5"/>
      <c r="C28" s="5"/>
      <c r="D28" s="5"/>
      <c r="E28" s="5"/>
    </row>
    <row r="29" spans="1:5" ht="12" customHeight="1">
      <c r="A29" s="1" t="s">
        <v>29</v>
      </c>
      <c r="B29" s="5"/>
      <c r="C29" s="5"/>
      <c r="D29" s="5"/>
      <c r="E29" s="5"/>
    </row>
    <row r="30" spans="1:5" ht="12" customHeight="1">
      <c r="A30" s="1" t="s">
        <v>30</v>
      </c>
      <c r="B30" s="5"/>
      <c r="C30" s="5"/>
      <c r="D30" s="5"/>
      <c r="E30" s="5"/>
    </row>
    <row r="31" ht="12" customHeight="1">
      <c r="A31" s="38" t="s">
        <v>51</v>
      </c>
    </row>
  </sheetData>
  <mergeCells count="6">
    <mergeCell ref="A6:K6"/>
    <mergeCell ref="A9:K10"/>
    <mergeCell ref="A1:K1"/>
    <mergeCell ref="A2:K2"/>
    <mergeCell ref="A3:K3"/>
    <mergeCell ref="A4:K4"/>
  </mergeCells>
  <printOptions/>
  <pageMargins left="0.75" right="0.75" top="1" bottom="1" header="0.492125985" footer="0.49212598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6"/>
  <sheetViews>
    <sheetView showGridLines="0" workbookViewId="0" topLeftCell="A1">
      <selection activeCell="D24" sqref="D24"/>
    </sheetView>
  </sheetViews>
  <sheetFormatPr defaultColWidth="9.140625" defaultRowHeight="12" customHeight="1"/>
  <cols>
    <col min="1" max="1" width="17.140625" style="78" customWidth="1"/>
    <col min="2" max="2" width="7.00390625" style="77" bestFit="1" customWidth="1"/>
    <col min="3" max="3" width="6.421875" style="77" bestFit="1" customWidth="1"/>
    <col min="4" max="5" width="7.00390625" style="77" bestFit="1" customWidth="1"/>
    <col min="6" max="7" width="7.7109375" style="77" customWidth="1"/>
    <col min="8" max="8" width="11.00390625" style="77" bestFit="1" customWidth="1"/>
    <col min="9" max="9" width="8.57421875" style="77" bestFit="1" customWidth="1"/>
    <col min="10" max="10" width="7.57421875" style="64" bestFit="1" customWidth="1"/>
    <col min="11" max="11" width="6.140625" style="61" bestFit="1" customWidth="1"/>
    <col min="12" max="16384" width="11.421875" style="61" customWidth="1"/>
  </cols>
  <sheetData>
    <row r="1" spans="1:11" ht="12" customHeigh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" customHeigh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" customHeight="1">
      <c r="A3" s="183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" customHeight="1">
      <c r="A4" s="181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9" ht="12" customHeight="1">
      <c r="A5" s="62"/>
      <c r="B5" s="63"/>
      <c r="C5" s="63"/>
      <c r="D5" s="63"/>
      <c r="E5" s="63"/>
      <c r="F5" s="63"/>
      <c r="G5" s="63"/>
      <c r="H5" s="63"/>
      <c r="I5" s="63"/>
    </row>
    <row r="6" spans="1:11" ht="12" customHeight="1">
      <c r="A6" s="181" t="s">
        <v>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9" ht="12" customHeight="1">
      <c r="A7" s="62"/>
      <c r="B7" s="65"/>
      <c r="C7" s="65"/>
      <c r="D7" s="65"/>
      <c r="E7" s="65"/>
      <c r="F7" s="65"/>
      <c r="G7" s="65"/>
      <c r="H7" s="65"/>
      <c r="I7" s="65"/>
    </row>
    <row r="8" spans="1:9" ht="12" customHeight="1">
      <c r="A8" s="66" t="s">
        <v>5</v>
      </c>
      <c r="B8" s="65"/>
      <c r="C8" s="65"/>
      <c r="D8" s="65"/>
      <c r="E8" s="65"/>
      <c r="F8" s="63" t="s">
        <v>52</v>
      </c>
      <c r="G8" s="63"/>
      <c r="H8" s="63"/>
      <c r="I8" s="65"/>
    </row>
    <row r="9" spans="1:11" ht="12" customHeight="1">
      <c r="A9" s="182" t="s">
        <v>53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2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 ht="12" customHeight="1">
      <c r="A11" s="7" t="s">
        <v>8</v>
      </c>
      <c r="B11" s="25" t="s">
        <v>9</v>
      </c>
      <c r="C11" s="25" t="s">
        <v>10</v>
      </c>
      <c r="D11" s="25" t="s">
        <v>11</v>
      </c>
      <c r="E11" s="25" t="s">
        <v>12</v>
      </c>
      <c r="F11" s="25" t="s">
        <v>13</v>
      </c>
      <c r="G11" s="25" t="s">
        <v>14</v>
      </c>
      <c r="H11" s="25" t="s">
        <v>15</v>
      </c>
      <c r="I11" s="25" t="s">
        <v>16</v>
      </c>
      <c r="J11" s="25" t="s">
        <v>17</v>
      </c>
      <c r="K11" s="9" t="s">
        <v>18</v>
      </c>
    </row>
    <row r="12" spans="1:11" ht="12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64"/>
    </row>
    <row r="13" spans="1:11" ht="12" customHeight="1">
      <c r="A13" s="67" t="s">
        <v>47</v>
      </c>
      <c r="B13" s="68">
        <v>0</v>
      </c>
      <c r="C13" s="68">
        <v>0</v>
      </c>
      <c r="D13" s="68">
        <v>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42">
        <f aca="true" t="shared" si="0" ref="K13:K30">SUM($B13:$J13)</f>
        <v>3</v>
      </c>
    </row>
    <row r="14" spans="1:11" ht="12" customHeight="1">
      <c r="A14" s="19" t="s">
        <v>33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>
        <v>0</v>
      </c>
      <c r="I14" s="20">
        <v>0</v>
      </c>
      <c r="J14" s="20">
        <v>0</v>
      </c>
      <c r="K14" s="21">
        <f t="shared" si="0"/>
        <v>1</v>
      </c>
    </row>
    <row r="15" spans="1:11" ht="12" customHeight="1">
      <c r="A15" s="67" t="s">
        <v>54</v>
      </c>
      <c r="B15" s="68">
        <v>0</v>
      </c>
      <c r="C15" s="68">
        <v>0</v>
      </c>
      <c r="D15" s="68">
        <v>1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42">
        <f t="shared" si="0"/>
        <v>1</v>
      </c>
    </row>
    <row r="16" spans="1:11" ht="12" customHeight="1">
      <c r="A16" s="19" t="s">
        <v>41</v>
      </c>
      <c r="B16" s="20">
        <v>0</v>
      </c>
      <c r="C16" s="20">
        <v>0</v>
      </c>
      <c r="D16" s="20">
        <v>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1">
        <f t="shared" si="0"/>
        <v>9</v>
      </c>
    </row>
    <row r="17" spans="1:11" ht="12" customHeight="1">
      <c r="A17" s="67" t="s">
        <v>19</v>
      </c>
      <c r="B17" s="68">
        <v>0</v>
      </c>
      <c r="C17" s="68">
        <v>0</v>
      </c>
      <c r="D17" s="68">
        <v>6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42">
        <f t="shared" si="0"/>
        <v>6</v>
      </c>
    </row>
    <row r="18" spans="1:11" ht="12" customHeight="1">
      <c r="A18" s="19" t="s">
        <v>55</v>
      </c>
      <c r="B18" s="20">
        <v>0</v>
      </c>
      <c r="C18" s="20">
        <v>0</v>
      </c>
      <c r="D18" s="20">
        <v>6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f t="shared" si="0"/>
        <v>6</v>
      </c>
    </row>
    <row r="19" spans="1:11" ht="12" customHeight="1">
      <c r="A19" s="67" t="s">
        <v>56</v>
      </c>
      <c r="B19" s="68">
        <v>0</v>
      </c>
      <c r="C19" s="68">
        <v>0</v>
      </c>
      <c r="D19" s="68">
        <v>7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42">
        <f t="shared" si="0"/>
        <v>7</v>
      </c>
    </row>
    <row r="20" spans="1:11" ht="12" customHeight="1">
      <c r="A20" s="69" t="s">
        <v>48</v>
      </c>
      <c r="B20" s="70">
        <v>0</v>
      </c>
      <c r="C20" s="70">
        <v>0</v>
      </c>
      <c r="D20" s="70">
        <v>2</v>
      </c>
      <c r="E20" s="70">
        <v>1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45">
        <f t="shared" si="0"/>
        <v>3</v>
      </c>
    </row>
    <row r="21" spans="1:11" ht="12" customHeight="1">
      <c r="A21" s="67" t="s">
        <v>57</v>
      </c>
      <c r="B21" s="68">
        <v>0</v>
      </c>
      <c r="C21" s="68">
        <v>0</v>
      </c>
      <c r="D21" s="68">
        <v>2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42">
        <f t="shared" si="0"/>
        <v>2</v>
      </c>
    </row>
    <row r="22" spans="1:11" ht="12" customHeight="1">
      <c r="A22" s="19" t="s">
        <v>44</v>
      </c>
      <c r="B22" s="20">
        <v>0</v>
      </c>
      <c r="C22" s="20">
        <v>0</v>
      </c>
      <c r="D22" s="20">
        <v>1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1">
        <f t="shared" si="0"/>
        <v>3</v>
      </c>
    </row>
    <row r="23" spans="1:11" ht="12" customHeight="1">
      <c r="A23" s="67" t="s">
        <v>58</v>
      </c>
      <c r="B23" s="68">
        <v>0</v>
      </c>
      <c r="C23" s="68">
        <v>0</v>
      </c>
      <c r="D23" s="68">
        <v>1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42">
        <v>1</v>
      </c>
    </row>
    <row r="24" spans="1:11" ht="12" customHeight="1">
      <c r="A24" s="19" t="s">
        <v>50</v>
      </c>
      <c r="B24" s="20">
        <v>0</v>
      </c>
      <c r="C24" s="20">
        <v>0</v>
      </c>
      <c r="D24" s="20">
        <v>5</v>
      </c>
      <c r="E24" s="20">
        <v>1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1">
        <f t="shared" si="0"/>
        <v>7</v>
      </c>
    </row>
    <row r="25" spans="1:11" ht="12" customHeight="1">
      <c r="A25" s="67" t="s">
        <v>59</v>
      </c>
      <c r="B25" s="68">
        <v>0</v>
      </c>
      <c r="C25" s="68">
        <v>0</v>
      </c>
      <c r="D25" s="68">
        <v>1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42">
        <f t="shared" si="0"/>
        <v>1</v>
      </c>
    </row>
    <row r="26" spans="1:11" ht="12" customHeight="1">
      <c r="A26" s="19" t="s">
        <v>60</v>
      </c>
      <c r="B26" s="20">
        <v>0</v>
      </c>
      <c r="C26" s="20">
        <v>0</v>
      </c>
      <c r="D26" s="20">
        <v>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1">
        <f t="shared" si="0"/>
        <v>6</v>
      </c>
    </row>
    <row r="27" spans="1:11" ht="12" customHeight="1">
      <c r="A27" s="67" t="s">
        <v>61</v>
      </c>
      <c r="B27" s="68">
        <v>0</v>
      </c>
      <c r="C27" s="68">
        <v>0</v>
      </c>
      <c r="D27" s="68">
        <v>2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42">
        <f t="shared" si="0"/>
        <v>2</v>
      </c>
    </row>
    <row r="28" spans="1:11" ht="12" customHeight="1">
      <c r="A28" s="19" t="s">
        <v>62</v>
      </c>
      <c r="B28" s="20">
        <v>0</v>
      </c>
      <c r="C28" s="20">
        <v>0</v>
      </c>
      <c r="D28" s="20">
        <v>1</v>
      </c>
      <c r="E28" s="20">
        <v>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">
        <f t="shared" si="0"/>
        <v>3</v>
      </c>
    </row>
    <row r="29" spans="1:11" ht="12" customHeight="1">
      <c r="A29" s="67" t="s">
        <v>63</v>
      </c>
      <c r="B29" s="68">
        <v>0</v>
      </c>
      <c r="C29" s="68">
        <v>0</v>
      </c>
      <c r="D29" s="68">
        <v>0</v>
      </c>
      <c r="E29" s="68">
        <v>1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42">
        <f t="shared" si="0"/>
        <v>1</v>
      </c>
    </row>
    <row r="30" spans="1:11" ht="12" customHeight="1">
      <c r="A30" s="19" t="s">
        <v>38</v>
      </c>
      <c r="B30" s="20">
        <v>0</v>
      </c>
      <c r="C30" s="20">
        <v>0</v>
      </c>
      <c r="D30" s="20">
        <v>2</v>
      </c>
      <c r="E30" s="20">
        <v>0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1">
        <f t="shared" si="0"/>
        <v>3</v>
      </c>
    </row>
    <row r="31" spans="1:11" s="74" customFormat="1" ht="12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3"/>
    </row>
    <row r="32" spans="1:11" ht="12" customHeight="1">
      <c r="A32" s="24" t="s">
        <v>18</v>
      </c>
      <c r="B32" s="25">
        <f>SUM(B13:B30)</f>
        <v>0</v>
      </c>
      <c r="C32" s="25">
        <f>SUM(C13:C30)</f>
        <v>0</v>
      </c>
      <c r="D32" s="25">
        <v>55</v>
      </c>
      <c r="E32" s="25">
        <f aca="true" t="shared" si="1" ref="E32:K32">SUM(E13:E31)</f>
        <v>7</v>
      </c>
      <c r="F32" s="25">
        <f t="shared" si="1"/>
        <v>2</v>
      </c>
      <c r="G32" s="25">
        <f t="shared" si="1"/>
        <v>1</v>
      </c>
      <c r="H32" s="75">
        <f t="shared" si="1"/>
        <v>0</v>
      </c>
      <c r="I32" s="25">
        <f t="shared" si="1"/>
        <v>0</v>
      </c>
      <c r="J32" s="25">
        <f t="shared" si="1"/>
        <v>0</v>
      </c>
      <c r="K32" s="25">
        <f t="shared" si="1"/>
        <v>65</v>
      </c>
    </row>
    <row r="33" spans="1:11" ht="12" customHeight="1">
      <c r="A33" s="76"/>
      <c r="J33" s="77"/>
      <c r="K33" s="64"/>
    </row>
    <row r="34" spans="1:10" s="4" customFormat="1" ht="12" customHeight="1">
      <c r="A34" s="1" t="s">
        <v>27</v>
      </c>
      <c r="B34" s="5"/>
      <c r="C34" s="5"/>
      <c r="D34" s="5"/>
      <c r="E34" s="5"/>
      <c r="F34" s="28"/>
      <c r="G34" s="28"/>
      <c r="H34" s="28"/>
      <c r="I34" s="28"/>
      <c r="J34" s="3"/>
    </row>
    <row r="35" spans="1:5" ht="12" customHeight="1">
      <c r="A35" s="62"/>
      <c r="B35" s="65"/>
      <c r="C35" s="65"/>
      <c r="D35" s="65"/>
      <c r="E35" s="65"/>
    </row>
    <row r="36" spans="1:5" ht="12" customHeight="1">
      <c r="A36" s="62"/>
      <c r="B36" s="65"/>
      <c r="C36" s="65"/>
      <c r="D36" s="65"/>
      <c r="E36" s="65"/>
    </row>
    <row r="37" spans="1:5" ht="12" customHeight="1">
      <c r="A37" s="62" t="s">
        <v>28</v>
      </c>
      <c r="B37" s="65"/>
      <c r="C37" s="65"/>
      <c r="D37" s="65"/>
      <c r="E37" s="65"/>
    </row>
    <row r="38" spans="1:5" ht="12" customHeight="1">
      <c r="A38" s="62" t="s">
        <v>29</v>
      </c>
      <c r="B38" s="65"/>
      <c r="C38" s="65"/>
      <c r="D38" s="65"/>
      <c r="E38" s="65"/>
    </row>
    <row r="39" spans="1:5" ht="12" customHeight="1">
      <c r="A39" s="62" t="s">
        <v>30</v>
      </c>
      <c r="B39" s="65"/>
      <c r="C39" s="65"/>
      <c r="D39" s="65"/>
      <c r="E39" s="65"/>
    </row>
    <row r="41" ht="12" customHeight="1">
      <c r="A41" s="79" t="s">
        <v>31</v>
      </c>
    </row>
    <row r="204" spans="1:11" s="80" customFormat="1" ht="12" customHeight="1">
      <c r="A204" s="78"/>
      <c r="B204" s="77"/>
      <c r="C204" s="77"/>
      <c r="D204" s="77"/>
      <c r="E204" s="77"/>
      <c r="F204" s="77"/>
      <c r="G204" s="77"/>
      <c r="H204" s="77"/>
      <c r="I204" s="77"/>
      <c r="J204" s="64"/>
      <c r="K204" s="61"/>
    </row>
    <row r="213" spans="1:11" s="80" customFormat="1" ht="12" customHeight="1">
      <c r="A213" s="78"/>
      <c r="B213" s="77"/>
      <c r="C213" s="77"/>
      <c r="D213" s="77"/>
      <c r="E213" s="77"/>
      <c r="F213" s="77"/>
      <c r="G213" s="77"/>
      <c r="H213" s="77"/>
      <c r="I213" s="77"/>
      <c r="J213" s="64"/>
      <c r="K213" s="61"/>
    </row>
    <row r="250" spans="1:11" s="80" customFormat="1" ht="12" customHeight="1">
      <c r="A250" s="78"/>
      <c r="B250" s="77"/>
      <c r="C250" s="77"/>
      <c r="D250" s="77"/>
      <c r="E250" s="77"/>
      <c r="F250" s="77"/>
      <c r="G250" s="77"/>
      <c r="H250" s="77"/>
      <c r="I250" s="77"/>
      <c r="J250" s="64"/>
      <c r="K250" s="61"/>
    </row>
    <row r="270" spans="1:11" s="80" customFormat="1" ht="12" customHeight="1">
      <c r="A270" s="78"/>
      <c r="B270" s="77"/>
      <c r="C270" s="77"/>
      <c r="D270" s="77"/>
      <c r="E270" s="77"/>
      <c r="F270" s="77"/>
      <c r="G270" s="77"/>
      <c r="H270" s="77"/>
      <c r="I270" s="77"/>
      <c r="J270" s="64"/>
      <c r="K270" s="61"/>
    </row>
    <row r="291" spans="1:11" s="80" customFormat="1" ht="12" customHeight="1">
      <c r="A291" s="78"/>
      <c r="B291" s="77"/>
      <c r="C291" s="77"/>
      <c r="D291" s="77"/>
      <c r="E291" s="77"/>
      <c r="F291" s="77"/>
      <c r="G291" s="77"/>
      <c r="H291" s="77"/>
      <c r="I291" s="77"/>
      <c r="J291" s="64"/>
      <c r="K291" s="61"/>
    </row>
    <row r="306" spans="1:11" s="80" customFormat="1" ht="12" customHeight="1">
      <c r="A306" s="78"/>
      <c r="B306" s="77"/>
      <c r="C306" s="77"/>
      <c r="D306" s="77"/>
      <c r="E306" s="77"/>
      <c r="F306" s="77"/>
      <c r="G306" s="77"/>
      <c r="H306" s="77"/>
      <c r="I306" s="77"/>
      <c r="J306" s="64"/>
      <c r="K306" s="61"/>
    </row>
    <row r="406" spans="1:11" s="81" customFormat="1" ht="12" customHeight="1">
      <c r="A406" s="78"/>
      <c r="B406" s="77"/>
      <c r="C406" s="77"/>
      <c r="D406" s="77"/>
      <c r="E406" s="77"/>
      <c r="F406" s="77"/>
      <c r="G406" s="77"/>
      <c r="H406" s="77"/>
      <c r="I406" s="77"/>
      <c r="J406" s="64"/>
      <c r="K406" s="61"/>
    </row>
  </sheetData>
  <mergeCells count="6">
    <mergeCell ref="A6:K6"/>
    <mergeCell ref="A9:K10"/>
    <mergeCell ref="A1:K1"/>
    <mergeCell ref="A2:K2"/>
    <mergeCell ref="A3:K3"/>
    <mergeCell ref="A4:K4"/>
  </mergeCells>
  <printOptions/>
  <pageMargins left="0.75" right="0.75" top="1" bottom="1" header="0.492125985" footer="0.492125985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C23" sqref="C23"/>
    </sheetView>
  </sheetViews>
  <sheetFormatPr defaultColWidth="9.140625" defaultRowHeight="12.75"/>
  <cols>
    <col min="1" max="1" width="21.28125" style="84" customWidth="1"/>
    <col min="2" max="2" width="7.00390625" style="84" bestFit="1" customWidth="1"/>
    <col min="3" max="3" width="9.140625" style="84" customWidth="1"/>
    <col min="4" max="5" width="7.00390625" style="84" bestFit="1" customWidth="1"/>
    <col min="6" max="7" width="9.140625" style="84" customWidth="1"/>
    <col min="8" max="8" width="11.00390625" style="84" bestFit="1" customWidth="1"/>
    <col min="9" max="9" width="8.57421875" style="84" bestFit="1" customWidth="1"/>
    <col min="10" max="10" width="7.57421875" style="84" bestFit="1" customWidth="1"/>
    <col min="11" max="11" width="6.140625" style="84" bestFit="1" customWidth="1"/>
    <col min="12" max="16384" width="9.140625" style="84" customWidth="1"/>
  </cols>
  <sheetData>
    <row r="1" spans="1:13" ht="12.7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82"/>
      <c r="M1" s="83"/>
    </row>
    <row r="2" spans="1:13" ht="12.7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82"/>
      <c r="M2" s="83"/>
    </row>
    <row r="3" spans="1:13" ht="12.75">
      <c r="A3" s="188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82"/>
      <c r="M3" s="83"/>
    </row>
    <row r="4" spans="1:13" ht="12.75" customHeight="1">
      <c r="A4" s="186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82"/>
      <c r="M4" s="83"/>
    </row>
    <row r="5" spans="1:13" ht="12.75">
      <c r="A5" s="85"/>
      <c r="B5" s="86"/>
      <c r="C5" s="86"/>
      <c r="D5" s="86"/>
      <c r="E5" s="86"/>
      <c r="F5" s="86"/>
      <c r="G5" s="86"/>
      <c r="H5" s="86"/>
      <c r="I5" s="86"/>
      <c r="J5" s="82"/>
      <c r="K5" s="83"/>
      <c r="L5" s="82"/>
      <c r="M5" s="83"/>
    </row>
    <row r="6" spans="1:13" ht="12.75" customHeight="1">
      <c r="A6" s="186" t="s">
        <v>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82"/>
      <c r="M6" s="83"/>
    </row>
    <row r="7" spans="3:13" ht="12.75">
      <c r="C7" s="85"/>
      <c r="D7" s="87"/>
      <c r="E7" s="87"/>
      <c r="F7" s="87"/>
      <c r="G7" s="87"/>
      <c r="H7" s="87"/>
      <c r="I7" s="87"/>
      <c r="J7" s="87"/>
      <c r="K7" s="87"/>
      <c r="L7" s="82"/>
      <c r="M7" s="83"/>
    </row>
    <row r="8" spans="3:13" ht="12.75">
      <c r="C8" s="88" t="s">
        <v>5</v>
      </c>
      <c r="D8" s="87"/>
      <c r="E8" s="87"/>
      <c r="F8" s="87"/>
      <c r="G8" s="87"/>
      <c r="H8" s="86" t="s">
        <v>64</v>
      </c>
      <c r="I8" s="86"/>
      <c r="J8" s="86"/>
      <c r="K8" s="87"/>
      <c r="L8" s="82"/>
      <c r="M8" s="83"/>
    </row>
    <row r="9" spans="1:11" ht="12.75">
      <c r="A9" s="187" t="s">
        <v>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12.7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ht="12.75">
      <c r="A11" s="89" t="s">
        <v>8</v>
      </c>
      <c r="B11" s="90" t="s">
        <v>9</v>
      </c>
      <c r="C11" s="90" t="s">
        <v>10</v>
      </c>
      <c r="D11" s="90" t="s">
        <v>11</v>
      </c>
      <c r="E11" s="90" t="s">
        <v>12</v>
      </c>
      <c r="F11" s="90" t="s">
        <v>13</v>
      </c>
      <c r="G11" s="90" t="s">
        <v>14</v>
      </c>
      <c r="H11" s="90" t="s">
        <v>15</v>
      </c>
      <c r="I11" s="90" t="s">
        <v>16</v>
      </c>
      <c r="J11" s="90" t="s">
        <v>17</v>
      </c>
      <c r="K11" s="91" t="s">
        <v>18</v>
      </c>
    </row>
    <row r="12" spans="1:11" ht="12.7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4"/>
    </row>
    <row r="13" spans="1:11" ht="12.75">
      <c r="A13" s="95" t="s">
        <v>47</v>
      </c>
      <c r="B13" s="96">
        <v>0</v>
      </c>
      <c r="C13" s="96">
        <v>0</v>
      </c>
      <c r="D13" s="96">
        <v>2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7">
        <f aca="true" t="shared" si="0" ref="K13:K30">SUM($B13:$J13)</f>
        <v>2</v>
      </c>
    </row>
    <row r="14" spans="1:11" ht="12.75">
      <c r="A14" s="98" t="s">
        <v>65</v>
      </c>
      <c r="B14" s="99">
        <v>0</v>
      </c>
      <c r="C14" s="99">
        <v>0</v>
      </c>
      <c r="D14" s="99">
        <v>2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0">
        <f t="shared" si="0"/>
        <v>2</v>
      </c>
    </row>
    <row r="15" spans="1:11" ht="12.75">
      <c r="A15" s="95" t="s">
        <v>66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1</v>
      </c>
      <c r="H15" s="96">
        <v>0</v>
      </c>
      <c r="I15" s="96">
        <v>0</v>
      </c>
      <c r="J15" s="96">
        <v>0</v>
      </c>
      <c r="K15" s="97">
        <f t="shared" si="0"/>
        <v>1</v>
      </c>
    </row>
    <row r="16" spans="1:11" ht="12.75">
      <c r="A16" s="98" t="s">
        <v>34</v>
      </c>
      <c r="B16" s="99">
        <v>0</v>
      </c>
      <c r="C16" s="99">
        <v>0</v>
      </c>
      <c r="D16" s="99">
        <v>2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100">
        <v>2</v>
      </c>
    </row>
    <row r="17" spans="1:11" ht="12.75">
      <c r="A17" s="95" t="s">
        <v>41</v>
      </c>
      <c r="B17" s="96">
        <v>0</v>
      </c>
      <c r="C17" s="96">
        <v>0</v>
      </c>
      <c r="D17" s="96">
        <v>9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7">
        <f t="shared" si="0"/>
        <v>9</v>
      </c>
    </row>
    <row r="18" spans="1:11" ht="12.75">
      <c r="A18" s="98" t="s">
        <v>19</v>
      </c>
      <c r="B18" s="99">
        <v>0</v>
      </c>
      <c r="C18" s="99">
        <v>0</v>
      </c>
      <c r="D18" s="99">
        <v>1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100">
        <f t="shared" si="0"/>
        <v>1</v>
      </c>
    </row>
    <row r="19" spans="1:11" ht="12.75">
      <c r="A19" s="95" t="s">
        <v>55</v>
      </c>
      <c r="B19" s="96">
        <v>0</v>
      </c>
      <c r="C19" s="96">
        <v>0</v>
      </c>
      <c r="D19" s="96">
        <v>7</v>
      </c>
      <c r="E19" s="96">
        <v>0</v>
      </c>
      <c r="F19" s="96">
        <v>1</v>
      </c>
      <c r="G19" s="96">
        <v>0</v>
      </c>
      <c r="H19" s="96">
        <v>0</v>
      </c>
      <c r="I19" s="96">
        <v>0</v>
      </c>
      <c r="J19" s="96">
        <v>0</v>
      </c>
      <c r="K19" s="97">
        <f t="shared" si="0"/>
        <v>8</v>
      </c>
    </row>
    <row r="20" spans="1:11" ht="12.75">
      <c r="A20" s="98" t="s">
        <v>42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1</v>
      </c>
      <c r="H20" s="99">
        <v>0</v>
      </c>
      <c r="I20" s="99">
        <v>0</v>
      </c>
      <c r="J20" s="99">
        <v>0</v>
      </c>
      <c r="K20" s="100">
        <f t="shared" si="0"/>
        <v>1</v>
      </c>
    </row>
    <row r="21" spans="1:11" ht="12.75">
      <c r="A21" s="95" t="s">
        <v>48</v>
      </c>
      <c r="B21" s="96">
        <v>0</v>
      </c>
      <c r="C21" s="96">
        <v>0</v>
      </c>
      <c r="D21" s="96">
        <v>2</v>
      </c>
      <c r="E21" s="96">
        <v>1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7">
        <f t="shared" si="0"/>
        <v>3</v>
      </c>
    </row>
    <row r="22" spans="1:11" ht="12.75">
      <c r="A22" s="98" t="s">
        <v>67</v>
      </c>
      <c r="B22" s="99">
        <v>0</v>
      </c>
      <c r="C22" s="99">
        <v>0</v>
      </c>
      <c r="D22" s="99">
        <v>1</v>
      </c>
      <c r="E22" s="99">
        <v>1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100">
        <f t="shared" si="0"/>
        <v>2</v>
      </c>
    </row>
    <row r="23" spans="1:11" ht="12.75">
      <c r="A23" s="95" t="s">
        <v>44</v>
      </c>
      <c r="B23" s="96">
        <v>0</v>
      </c>
      <c r="C23" s="96">
        <v>0</v>
      </c>
      <c r="D23" s="96">
        <v>1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7">
        <f t="shared" si="0"/>
        <v>1</v>
      </c>
    </row>
    <row r="24" spans="1:11" ht="12.75">
      <c r="A24" s="98" t="s">
        <v>49</v>
      </c>
      <c r="B24" s="99">
        <v>0</v>
      </c>
      <c r="C24" s="99">
        <v>0</v>
      </c>
      <c r="D24" s="99">
        <v>3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0">
        <f t="shared" si="0"/>
        <v>3</v>
      </c>
    </row>
    <row r="25" spans="1:11" ht="12.75">
      <c r="A25" s="95" t="s">
        <v>68</v>
      </c>
      <c r="B25" s="96">
        <v>0</v>
      </c>
      <c r="C25" s="96">
        <v>0</v>
      </c>
      <c r="D25" s="96">
        <v>9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7">
        <f t="shared" si="0"/>
        <v>9</v>
      </c>
    </row>
    <row r="26" spans="1:11" ht="12.75">
      <c r="A26" s="98" t="s">
        <v>69</v>
      </c>
      <c r="B26" s="99">
        <v>0</v>
      </c>
      <c r="C26" s="99">
        <v>0</v>
      </c>
      <c r="D26" s="99">
        <v>3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0">
        <f t="shared" si="0"/>
        <v>3</v>
      </c>
    </row>
    <row r="27" spans="1:11" ht="12.75">
      <c r="A27" s="95" t="s">
        <v>70</v>
      </c>
      <c r="B27" s="96">
        <v>0</v>
      </c>
      <c r="C27" s="96">
        <v>0</v>
      </c>
      <c r="D27" s="96">
        <v>2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f t="shared" si="0"/>
        <v>2</v>
      </c>
    </row>
    <row r="28" spans="1:11" ht="12.75">
      <c r="A28" s="98" t="s">
        <v>71</v>
      </c>
      <c r="B28" s="99">
        <v>0</v>
      </c>
      <c r="C28" s="99">
        <v>0</v>
      </c>
      <c r="D28" s="99">
        <v>3</v>
      </c>
      <c r="E28" s="99">
        <v>1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0">
        <f t="shared" si="0"/>
        <v>4</v>
      </c>
    </row>
    <row r="29" spans="1:11" ht="12.75">
      <c r="A29" s="95" t="s">
        <v>25</v>
      </c>
      <c r="B29" s="96">
        <v>0</v>
      </c>
      <c r="C29" s="96">
        <v>0</v>
      </c>
      <c r="D29" s="96">
        <v>3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7">
        <f t="shared" si="0"/>
        <v>3</v>
      </c>
    </row>
    <row r="30" spans="1:11" ht="12.75">
      <c r="A30" s="98" t="s">
        <v>38</v>
      </c>
      <c r="B30" s="99">
        <v>0</v>
      </c>
      <c r="C30" s="99">
        <v>0</v>
      </c>
      <c r="D30" s="99">
        <v>15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0">
        <f t="shared" si="0"/>
        <v>15</v>
      </c>
    </row>
    <row r="31" spans="1:11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82"/>
    </row>
    <row r="32" spans="1:11" ht="12.75">
      <c r="A32" s="103" t="s">
        <v>18</v>
      </c>
      <c r="B32" s="104">
        <f aca="true" t="shared" si="1" ref="B32:J32">SUM(B14:B31)</f>
        <v>0</v>
      </c>
      <c r="C32" s="104">
        <f t="shared" si="1"/>
        <v>0</v>
      </c>
      <c r="D32" s="104">
        <f>SUM(D13:D31)</f>
        <v>65</v>
      </c>
      <c r="E32" s="104">
        <f t="shared" si="1"/>
        <v>3</v>
      </c>
      <c r="F32" s="104">
        <f t="shared" si="1"/>
        <v>1</v>
      </c>
      <c r="G32" s="104">
        <f t="shared" si="1"/>
        <v>2</v>
      </c>
      <c r="H32" s="104">
        <f t="shared" si="1"/>
        <v>0</v>
      </c>
      <c r="I32" s="104">
        <f t="shared" si="1"/>
        <v>0</v>
      </c>
      <c r="J32" s="104">
        <f t="shared" si="1"/>
        <v>0</v>
      </c>
      <c r="K32" s="105">
        <f>SUM(K13:K31)</f>
        <v>71</v>
      </c>
    </row>
    <row r="34" spans="1:10" s="4" customFormat="1" ht="12" customHeight="1">
      <c r="A34" s="1" t="s">
        <v>27</v>
      </c>
      <c r="B34" s="5"/>
      <c r="C34" s="5"/>
      <c r="D34" s="5"/>
      <c r="E34" s="5"/>
      <c r="F34" s="28"/>
      <c r="G34" s="28"/>
      <c r="H34" s="28"/>
      <c r="I34" s="28"/>
      <c r="J34" s="3"/>
    </row>
    <row r="35" spans="1:5" ht="12.75">
      <c r="A35" s="85"/>
      <c r="B35" s="87"/>
      <c r="C35" s="87"/>
      <c r="D35" s="87"/>
      <c r="E35" s="87"/>
    </row>
    <row r="36" spans="1:5" ht="12.75">
      <c r="A36" s="85"/>
      <c r="B36" s="87"/>
      <c r="C36" s="87"/>
      <c r="D36" s="87"/>
      <c r="E36" s="87"/>
    </row>
    <row r="37" spans="1:5" ht="12.75">
      <c r="A37" s="85" t="s">
        <v>28</v>
      </c>
      <c r="B37" s="87"/>
      <c r="C37" s="87"/>
      <c r="D37" s="87"/>
      <c r="E37" s="87"/>
    </row>
    <row r="38" spans="1:5" ht="12.75">
      <c r="A38" s="85" t="s">
        <v>29</v>
      </c>
      <c r="B38" s="87"/>
      <c r="C38" s="87"/>
      <c r="D38" s="87"/>
      <c r="E38" s="87"/>
    </row>
    <row r="39" spans="1:5" ht="12.75">
      <c r="A39" s="85" t="s">
        <v>30</v>
      </c>
      <c r="B39" s="87"/>
      <c r="C39" s="87"/>
      <c r="D39" s="87"/>
      <c r="E39" s="87"/>
    </row>
    <row r="41" ht="12.75">
      <c r="A41" s="84" t="s">
        <v>72</v>
      </c>
    </row>
    <row r="43" ht="12.75">
      <c r="A43" s="84" t="s">
        <v>31</v>
      </c>
    </row>
  </sheetData>
  <mergeCells count="6">
    <mergeCell ref="A6:K6"/>
    <mergeCell ref="A9:K10"/>
    <mergeCell ref="A1:K1"/>
    <mergeCell ref="A2:K2"/>
    <mergeCell ref="A3:K3"/>
    <mergeCell ref="A4:K4"/>
  </mergeCells>
  <printOptions/>
  <pageMargins left="0.75" right="0.75" top="1" bottom="1" header="0.492125985" footer="0.49212598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2"/>
  <sheetViews>
    <sheetView showGridLines="0" workbookViewId="0" topLeftCell="A3">
      <selection activeCell="J10" sqref="J10"/>
    </sheetView>
  </sheetViews>
  <sheetFormatPr defaultColWidth="9.140625" defaultRowHeight="12.75"/>
  <cols>
    <col min="1" max="1" width="19.7109375" style="0" customWidth="1"/>
    <col min="2" max="2" width="7.00390625" style="0" bestFit="1" customWidth="1"/>
    <col min="3" max="3" width="6.421875" style="0" bestFit="1" customWidth="1"/>
    <col min="4" max="5" width="7.00390625" style="0" bestFit="1" customWidth="1"/>
    <col min="8" max="8" width="11.00390625" style="0" bestFit="1" customWidth="1"/>
    <col min="9" max="9" width="8.57421875" style="0" bestFit="1" customWidth="1"/>
    <col min="10" max="10" width="7.57421875" style="0" bestFit="1" customWidth="1"/>
    <col min="11" max="11" width="6.140625" style="0" bestFit="1" customWidth="1"/>
  </cols>
  <sheetData>
    <row r="1" ht="12.75" customHeight="1" hidden="1"/>
    <row r="2" ht="12.75" customHeight="1" hidden="1"/>
    <row r="3" spans="1:11" ht="12.75">
      <c r="A3" s="178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178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2.75">
      <c r="A5" s="178" t="s">
        <v>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2.75" customHeight="1">
      <c r="A6" s="176" t="s">
        <v>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2.75">
      <c r="A7" s="1"/>
      <c r="B7" s="2"/>
      <c r="C7" s="2"/>
      <c r="D7" s="2"/>
      <c r="E7" s="2"/>
      <c r="F7" s="2"/>
      <c r="G7" s="2"/>
      <c r="H7" s="2"/>
      <c r="I7" s="2"/>
      <c r="J7" s="3"/>
      <c r="K7" s="4"/>
    </row>
    <row r="8" spans="1:11" ht="12.75" customHeight="1">
      <c r="A8" s="176" t="s">
        <v>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2.75">
      <c r="A9" s="1"/>
      <c r="B9" s="5"/>
      <c r="C9" s="5"/>
      <c r="D9" s="5"/>
      <c r="E9" s="5"/>
      <c r="F9" s="5"/>
      <c r="G9" s="5"/>
      <c r="H9" s="5"/>
      <c r="I9" s="5"/>
      <c r="J9" s="3"/>
      <c r="K9" s="4"/>
    </row>
    <row r="10" spans="1:11" ht="12.75">
      <c r="A10" s="6" t="s">
        <v>5</v>
      </c>
      <c r="B10" s="5"/>
      <c r="C10" s="5"/>
      <c r="D10" s="5"/>
      <c r="E10" s="5"/>
      <c r="F10" s="2" t="s">
        <v>73</v>
      </c>
      <c r="G10" s="2"/>
      <c r="H10" s="2"/>
      <c r="I10" s="5"/>
      <c r="J10" s="3"/>
      <c r="K10" s="4"/>
    </row>
    <row r="11" spans="1:11" ht="12.75">
      <c r="A11" s="177" t="s">
        <v>53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1" ht="12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1" ht="12.75">
      <c r="A13" s="7" t="s">
        <v>8</v>
      </c>
      <c r="B13" s="25" t="s">
        <v>9</v>
      </c>
      <c r="C13" s="25" t="s">
        <v>10</v>
      </c>
      <c r="D13" s="25" t="s">
        <v>11</v>
      </c>
      <c r="E13" s="25" t="s">
        <v>12</v>
      </c>
      <c r="F13" s="25" t="s">
        <v>13</v>
      </c>
      <c r="G13" s="25" t="s">
        <v>14</v>
      </c>
      <c r="H13" s="25" t="s">
        <v>15</v>
      </c>
      <c r="I13" s="25" t="s">
        <v>16</v>
      </c>
      <c r="J13" s="50" t="s">
        <v>17</v>
      </c>
      <c r="K13" s="9" t="s">
        <v>18</v>
      </c>
    </row>
    <row r="14" spans="1:11" ht="12.75">
      <c r="A14" s="10"/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ht="12.75">
      <c r="A15" s="30" t="s">
        <v>74</v>
      </c>
      <c r="B15" s="31">
        <v>0</v>
      </c>
      <c r="C15" s="31">
        <v>0</v>
      </c>
      <c r="D15" s="31">
        <v>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108">
        <f aca="true" t="shared" si="0" ref="K15:K44">SUM($B15:$J15)</f>
        <v>1</v>
      </c>
    </row>
    <row r="16" spans="1:11" ht="12.75">
      <c r="A16" s="109" t="s">
        <v>75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1</v>
      </c>
      <c r="H16" s="110">
        <v>0</v>
      </c>
      <c r="I16" s="110">
        <v>0</v>
      </c>
      <c r="J16" s="110">
        <v>0</v>
      </c>
      <c r="K16" s="73">
        <f t="shared" si="0"/>
        <v>1</v>
      </c>
    </row>
    <row r="17" spans="1:11" ht="12.75">
      <c r="A17" s="30" t="s">
        <v>47</v>
      </c>
      <c r="B17" s="31">
        <v>0</v>
      </c>
      <c r="C17" s="31">
        <v>0</v>
      </c>
      <c r="D17" s="31">
        <v>2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108">
        <f t="shared" si="0"/>
        <v>2</v>
      </c>
    </row>
    <row r="18" spans="1:11" ht="12.75">
      <c r="A18" s="109" t="s">
        <v>76</v>
      </c>
      <c r="B18" s="110">
        <v>0</v>
      </c>
      <c r="C18" s="110">
        <v>0</v>
      </c>
      <c r="D18" s="110">
        <v>1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73">
        <f t="shared" si="0"/>
        <v>1</v>
      </c>
    </row>
    <row r="19" spans="1:11" ht="12.75">
      <c r="A19" s="30" t="s">
        <v>77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1</v>
      </c>
      <c r="H19" s="31">
        <v>0</v>
      </c>
      <c r="I19" s="31">
        <v>0</v>
      </c>
      <c r="J19" s="31">
        <v>0</v>
      </c>
      <c r="K19" s="108">
        <f t="shared" si="0"/>
        <v>1</v>
      </c>
    </row>
    <row r="20" spans="1:11" ht="12.75">
      <c r="A20" s="109" t="s">
        <v>78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1</v>
      </c>
      <c r="H20" s="110">
        <v>0</v>
      </c>
      <c r="I20" s="110">
        <v>0</v>
      </c>
      <c r="J20" s="110">
        <v>0</v>
      </c>
      <c r="K20" s="73">
        <f t="shared" si="0"/>
        <v>1</v>
      </c>
    </row>
    <row r="21" spans="1:11" ht="12.75">
      <c r="A21" s="30" t="s">
        <v>79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1</v>
      </c>
      <c r="H21" s="31">
        <v>0</v>
      </c>
      <c r="I21" s="31">
        <v>0</v>
      </c>
      <c r="J21" s="31">
        <v>0</v>
      </c>
      <c r="K21" s="108">
        <f t="shared" si="0"/>
        <v>1</v>
      </c>
    </row>
    <row r="22" spans="1:11" ht="12.75">
      <c r="A22" s="109" t="s">
        <v>66</v>
      </c>
      <c r="B22" s="110">
        <v>0</v>
      </c>
      <c r="C22" s="110">
        <v>0</v>
      </c>
      <c r="D22" s="110">
        <v>4</v>
      </c>
      <c r="E22" s="110">
        <v>0</v>
      </c>
      <c r="F22" s="110">
        <v>5</v>
      </c>
      <c r="G22" s="110">
        <v>1</v>
      </c>
      <c r="H22" s="110">
        <v>0</v>
      </c>
      <c r="I22" s="110">
        <v>0</v>
      </c>
      <c r="J22" s="110">
        <v>0</v>
      </c>
      <c r="K22" s="73">
        <f t="shared" si="0"/>
        <v>10</v>
      </c>
    </row>
    <row r="23" spans="1:11" ht="12.75">
      <c r="A23" s="30" t="s">
        <v>80</v>
      </c>
      <c r="B23" s="31">
        <v>0</v>
      </c>
      <c r="C23" s="31">
        <v>0</v>
      </c>
      <c r="D23" s="31">
        <v>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108">
        <f t="shared" si="0"/>
        <v>4</v>
      </c>
    </row>
    <row r="24" spans="1:11" ht="12.75">
      <c r="A24" s="109" t="s">
        <v>19</v>
      </c>
      <c r="B24" s="110">
        <v>0</v>
      </c>
      <c r="C24" s="110">
        <v>0</v>
      </c>
      <c r="D24" s="110">
        <v>1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73">
        <f t="shared" si="0"/>
        <v>1</v>
      </c>
    </row>
    <row r="25" spans="1:11" ht="12.75">
      <c r="A25" s="30" t="s">
        <v>55</v>
      </c>
      <c r="B25" s="31">
        <v>0</v>
      </c>
      <c r="C25" s="31">
        <v>0</v>
      </c>
      <c r="D25" s="31">
        <v>3</v>
      </c>
      <c r="E25" s="31">
        <v>0</v>
      </c>
      <c r="F25" s="31">
        <v>0</v>
      </c>
      <c r="G25" s="31">
        <v>1</v>
      </c>
      <c r="H25" s="31">
        <v>0</v>
      </c>
      <c r="I25" s="31">
        <v>0</v>
      </c>
      <c r="J25" s="31">
        <v>0</v>
      </c>
      <c r="K25" s="108">
        <f t="shared" si="0"/>
        <v>4</v>
      </c>
    </row>
    <row r="26" spans="1:11" ht="12.75">
      <c r="A26" s="109" t="s">
        <v>81</v>
      </c>
      <c r="B26" s="110">
        <v>0</v>
      </c>
      <c r="C26" s="110">
        <v>0</v>
      </c>
      <c r="D26" s="110">
        <v>7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73">
        <f t="shared" si="0"/>
        <v>7</v>
      </c>
    </row>
    <row r="27" spans="1:11" ht="12.75">
      <c r="A27" s="30" t="s">
        <v>82</v>
      </c>
      <c r="B27" s="31">
        <v>0</v>
      </c>
      <c r="C27" s="31">
        <v>0</v>
      </c>
      <c r="D27" s="31">
        <v>2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108">
        <f t="shared" si="0"/>
        <v>2</v>
      </c>
    </row>
    <row r="28" spans="1:11" ht="12.75">
      <c r="A28" s="109" t="s">
        <v>83</v>
      </c>
      <c r="B28" s="110">
        <v>0</v>
      </c>
      <c r="C28" s="110">
        <v>0</v>
      </c>
      <c r="D28" s="110">
        <v>1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73">
        <f t="shared" si="0"/>
        <v>1</v>
      </c>
    </row>
    <row r="29" spans="1:11" ht="12.75">
      <c r="A29" s="30" t="s">
        <v>20</v>
      </c>
      <c r="B29" s="31">
        <v>1</v>
      </c>
      <c r="C29" s="31">
        <v>0</v>
      </c>
      <c r="D29" s="31">
        <v>0</v>
      </c>
      <c r="E29" s="31">
        <v>0</v>
      </c>
      <c r="F29" s="31">
        <v>0</v>
      </c>
      <c r="G29" s="31">
        <v>5</v>
      </c>
      <c r="H29" s="31">
        <v>0</v>
      </c>
      <c r="I29" s="31">
        <v>0</v>
      </c>
      <c r="J29" s="31">
        <v>0</v>
      </c>
      <c r="K29" s="108">
        <f t="shared" si="0"/>
        <v>6</v>
      </c>
    </row>
    <row r="30" spans="1:11" ht="12.75">
      <c r="A30" s="109" t="s">
        <v>84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1</v>
      </c>
      <c r="H30" s="110">
        <v>0</v>
      </c>
      <c r="I30" s="110">
        <v>0</v>
      </c>
      <c r="J30" s="110">
        <v>0</v>
      </c>
      <c r="K30" s="73">
        <f t="shared" si="0"/>
        <v>1</v>
      </c>
    </row>
    <row r="31" spans="1:11" ht="12.75">
      <c r="A31" s="30" t="s">
        <v>85</v>
      </c>
      <c r="B31" s="31">
        <v>0</v>
      </c>
      <c r="C31" s="31">
        <v>0</v>
      </c>
      <c r="D31" s="31">
        <v>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08">
        <f t="shared" si="0"/>
        <v>1</v>
      </c>
    </row>
    <row r="32" spans="1:11" ht="12.75">
      <c r="A32" s="109" t="s">
        <v>67</v>
      </c>
      <c r="B32" s="110">
        <v>0</v>
      </c>
      <c r="C32" s="110">
        <v>0</v>
      </c>
      <c r="D32" s="110">
        <v>1</v>
      </c>
      <c r="E32" s="110">
        <v>1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73">
        <f t="shared" si="0"/>
        <v>2</v>
      </c>
    </row>
    <row r="33" spans="1:11" ht="12.75">
      <c r="A33" s="30" t="s">
        <v>35</v>
      </c>
      <c r="B33" s="31">
        <v>0</v>
      </c>
      <c r="C33" s="31">
        <v>0</v>
      </c>
      <c r="D33" s="31">
        <v>1</v>
      </c>
      <c r="E33" s="31">
        <v>0</v>
      </c>
      <c r="F33" s="31">
        <v>0</v>
      </c>
      <c r="G33" s="31">
        <v>1</v>
      </c>
      <c r="H33" s="31">
        <v>0</v>
      </c>
      <c r="I33" s="31">
        <v>0</v>
      </c>
      <c r="J33" s="31">
        <v>0</v>
      </c>
      <c r="K33" s="108">
        <f t="shared" si="0"/>
        <v>2</v>
      </c>
    </row>
    <row r="34" spans="1:11" ht="12.75">
      <c r="A34" s="109" t="s">
        <v>49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1</v>
      </c>
      <c r="H34" s="110">
        <v>0</v>
      </c>
      <c r="I34" s="110">
        <v>0</v>
      </c>
      <c r="J34" s="110">
        <v>0</v>
      </c>
      <c r="K34" s="73">
        <f t="shared" si="0"/>
        <v>1</v>
      </c>
    </row>
    <row r="35" spans="1:11" ht="12.75">
      <c r="A35" s="30" t="s">
        <v>68</v>
      </c>
      <c r="B35" s="31">
        <v>0</v>
      </c>
      <c r="C35" s="31">
        <v>0</v>
      </c>
      <c r="D35" s="31">
        <v>4</v>
      </c>
      <c r="E35" s="31">
        <v>0</v>
      </c>
      <c r="F35" s="31">
        <v>0</v>
      </c>
      <c r="G35" s="31">
        <v>1</v>
      </c>
      <c r="H35" s="31">
        <v>0</v>
      </c>
      <c r="I35" s="31">
        <v>0</v>
      </c>
      <c r="J35" s="31">
        <v>0</v>
      </c>
      <c r="K35" s="108">
        <f t="shared" si="0"/>
        <v>5</v>
      </c>
    </row>
    <row r="36" spans="1:11" ht="12.75">
      <c r="A36" s="109" t="s">
        <v>86</v>
      </c>
      <c r="B36" s="110">
        <v>0</v>
      </c>
      <c r="C36" s="110">
        <v>0</v>
      </c>
      <c r="D36" s="110">
        <v>2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73">
        <f t="shared" si="0"/>
        <v>2</v>
      </c>
    </row>
    <row r="37" spans="1:11" ht="12.75">
      <c r="A37" s="30" t="s">
        <v>59</v>
      </c>
      <c r="B37" s="31">
        <v>0</v>
      </c>
      <c r="C37" s="31">
        <v>0</v>
      </c>
      <c r="D37" s="31">
        <v>8</v>
      </c>
      <c r="E37" s="31">
        <v>1</v>
      </c>
      <c r="F37" s="31">
        <v>1</v>
      </c>
      <c r="G37" s="31">
        <v>0</v>
      </c>
      <c r="H37" s="31">
        <v>0</v>
      </c>
      <c r="I37" s="31">
        <v>0</v>
      </c>
      <c r="J37" s="31">
        <v>0</v>
      </c>
      <c r="K37" s="108">
        <f t="shared" si="0"/>
        <v>10</v>
      </c>
    </row>
    <row r="38" spans="1:11" ht="12.75">
      <c r="A38" s="109" t="s">
        <v>87</v>
      </c>
      <c r="B38" s="110">
        <v>0</v>
      </c>
      <c r="C38" s="110">
        <v>0</v>
      </c>
      <c r="D38" s="110">
        <v>1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73">
        <f t="shared" si="0"/>
        <v>1</v>
      </c>
    </row>
    <row r="39" spans="1:11" ht="12.75">
      <c r="A39" s="30" t="s">
        <v>23</v>
      </c>
      <c r="B39" s="31">
        <v>0</v>
      </c>
      <c r="C39" s="31">
        <v>0</v>
      </c>
      <c r="D39" s="31">
        <v>1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108">
        <f t="shared" si="0"/>
        <v>1</v>
      </c>
    </row>
    <row r="40" spans="1:11" ht="12.75">
      <c r="A40" s="109" t="s">
        <v>88</v>
      </c>
      <c r="B40" s="110">
        <v>0</v>
      </c>
      <c r="C40" s="110">
        <v>0</v>
      </c>
      <c r="D40" s="110">
        <v>2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73">
        <f t="shared" si="0"/>
        <v>2</v>
      </c>
    </row>
    <row r="41" spans="1:11" ht="12.75">
      <c r="A41" s="30" t="s">
        <v>71</v>
      </c>
      <c r="B41" s="31">
        <v>0</v>
      </c>
      <c r="C41" s="31">
        <v>0</v>
      </c>
      <c r="D41" s="31">
        <v>7</v>
      </c>
      <c r="E41" s="31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108">
        <f t="shared" si="0"/>
        <v>8</v>
      </c>
    </row>
    <row r="42" spans="1:11" ht="12.75">
      <c r="A42" s="109" t="s">
        <v>38</v>
      </c>
      <c r="B42" s="110">
        <v>0</v>
      </c>
      <c r="C42" s="110">
        <v>0</v>
      </c>
      <c r="D42" s="110">
        <v>8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73">
        <f t="shared" si="0"/>
        <v>8</v>
      </c>
    </row>
    <row r="43" spans="1:11" ht="12.75">
      <c r="A43" s="30" t="s">
        <v>89</v>
      </c>
      <c r="B43" s="31">
        <v>0</v>
      </c>
      <c r="C43" s="31">
        <v>0</v>
      </c>
      <c r="D43" s="31">
        <v>1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108">
        <f t="shared" si="0"/>
        <v>1</v>
      </c>
    </row>
    <row r="44" spans="1:11" ht="12.75">
      <c r="A44" s="109" t="s">
        <v>90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1</v>
      </c>
      <c r="K44" s="73">
        <f t="shared" si="0"/>
        <v>1</v>
      </c>
    </row>
    <row r="45" spans="1:11" ht="12.75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64"/>
    </row>
    <row r="46" spans="1:11" ht="12.75">
      <c r="A46" s="24" t="s">
        <v>18</v>
      </c>
      <c r="B46" s="25">
        <f aca="true" t="shared" si="1" ref="B46:K46">SUM(B16:B45)</f>
        <v>1</v>
      </c>
      <c r="C46" s="25">
        <f t="shared" si="1"/>
        <v>0</v>
      </c>
      <c r="D46" s="25">
        <f t="shared" si="1"/>
        <v>62</v>
      </c>
      <c r="E46" s="25">
        <f t="shared" si="1"/>
        <v>3</v>
      </c>
      <c r="F46" s="25">
        <f t="shared" si="1"/>
        <v>6</v>
      </c>
      <c r="G46" s="25">
        <f t="shared" si="1"/>
        <v>15</v>
      </c>
      <c r="H46" s="25">
        <f t="shared" si="1"/>
        <v>0</v>
      </c>
      <c r="I46" s="25">
        <f t="shared" si="1"/>
        <v>0</v>
      </c>
      <c r="J46" s="50">
        <f t="shared" si="1"/>
        <v>1</v>
      </c>
      <c r="K46" s="25">
        <f t="shared" si="1"/>
        <v>88</v>
      </c>
    </row>
    <row r="47" spans="1:11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3"/>
    </row>
    <row r="48" spans="1:10" s="4" customFormat="1" ht="12" customHeight="1">
      <c r="A48" s="1" t="s">
        <v>27</v>
      </c>
      <c r="B48" s="5"/>
      <c r="C48" s="5"/>
      <c r="D48" s="5"/>
      <c r="E48" s="5"/>
      <c r="F48" s="28"/>
      <c r="G48" s="28"/>
      <c r="H48" s="28"/>
      <c r="I48" s="28"/>
      <c r="J48" s="3"/>
    </row>
    <row r="49" spans="1:5" ht="12.75">
      <c r="A49" s="1"/>
      <c r="B49" s="5"/>
      <c r="C49" s="5"/>
      <c r="D49" s="5"/>
      <c r="E49" s="5"/>
    </row>
    <row r="50" spans="1:5" ht="12.75">
      <c r="A50" s="1"/>
      <c r="B50" s="5"/>
      <c r="C50" s="5"/>
      <c r="D50" s="5"/>
      <c r="E50" s="5"/>
    </row>
    <row r="51" spans="1:5" ht="12.75">
      <c r="A51" s="1" t="s">
        <v>28</v>
      </c>
      <c r="B51" s="5"/>
      <c r="C51" s="5"/>
      <c r="D51" s="5"/>
      <c r="E51" s="5"/>
    </row>
    <row r="52" spans="1:5" ht="12.75">
      <c r="A52" s="1" t="s">
        <v>29</v>
      </c>
      <c r="B52" s="5"/>
      <c r="C52" s="5"/>
      <c r="D52" s="5"/>
      <c r="E52" s="5"/>
    </row>
    <row r="53" spans="1:5" ht="12.75">
      <c r="A53" s="1" t="s">
        <v>30</v>
      </c>
      <c r="B53" s="5"/>
      <c r="C53" s="5"/>
      <c r="D53" s="5"/>
      <c r="E53" s="5"/>
    </row>
    <row r="55" ht="12.75">
      <c r="A55" s="1" t="s">
        <v>31</v>
      </c>
    </row>
    <row r="202" spans="1:11" s="111" customFormat="1" ht="12.75">
      <c r="A202"/>
      <c r="B202"/>
      <c r="C202"/>
      <c r="D202"/>
      <c r="E202"/>
      <c r="F202"/>
      <c r="G202"/>
      <c r="H202"/>
      <c r="I202"/>
      <c r="J202"/>
      <c r="K202"/>
    </row>
  </sheetData>
  <mergeCells count="6">
    <mergeCell ref="A8:K8"/>
    <mergeCell ref="A11:K12"/>
    <mergeCell ref="A3:K3"/>
    <mergeCell ref="A4:K4"/>
    <mergeCell ref="A5:K5"/>
    <mergeCell ref="A6:K6"/>
  </mergeCells>
  <printOptions/>
  <pageMargins left="0.75" right="0.75" top="1" bottom="1" header="0.492125985" footer="0.492125985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workbookViewId="0" topLeftCell="A1">
      <selection activeCell="L42" sqref="L42"/>
    </sheetView>
  </sheetViews>
  <sheetFormatPr defaultColWidth="9.140625" defaultRowHeight="12.75"/>
  <cols>
    <col min="1" max="1" width="16.28125" style="0" customWidth="1"/>
    <col min="2" max="2" width="7.00390625" style="0" bestFit="1" customWidth="1"/>
    <col min="3" max="3" width="6.421875" style="0" bestFit="1" customWidth="1"/>
    <col min="4" max="5" width="7.00390625" style="0" bestFit="1" customWidth="1"/>
    <col min="8" max="8" width="11.00390625" style="0" bestFit="1" customWidth="1"/>
    <col min="9" max="9" width="8.57421875" style="0" bestFit="1" customWidth="1"/>
    <col min="10" max="10" width="7.57421875" style="0" bestFit="1" customWidth="1"/>
    <col min="11" max="11" width="6.140625" style="0" bestFit="1" customWidth="1"/>
  </cols>
  <sheetData>
    <row r="1" spans="1:11" ht="12.75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 customHeight="1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 customHeight="1">
      <c r="A4" s="176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"/>
      <c r="B5" s="2"/>
      <c r="C5" s="2"/>
      <c r="D5" s="2"/>
      <c r="E5" s="2"/>
      <c r="F5" s="2"/>
      <c r="G5" s="2"/>
      <c r="H5" s="2"/>
      <c r="I5" s="2"/>
      <c r="J5" s="3"/>
      <c r="K5" s="4"/>
    </row>
    <row r="6" spans="1:11" ht="12.75" customHeight="1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2.75">
      <c r="A7" s="1"/>
      <c r="B7" s="5"/>
      <c r="C7" s="5"/>
      <c r="D7" s="5"/>
      <c r="E7" s="5"/>
      <c r="F7" s="5"/>
      <c r="G7" s="5"/>
      <c r="H7" s="5"/>
      <c r="I7" s="5"/>
      <c r="J7" s="3"/>
      <c r="K7" s="4"/>
    </row>
    <row r="8" spans="1:11" ht="12.75">
      <c r="A8" s="6" t="s">
        <v>5</v>
      </c>
      <c r="B8" s="5"/>
      <c r="C8" s="5"/>
      <c r="D8" s="5"/>
      <c r="E8" s="5"/>
      <c r="F8" s="2" t="s">
        <v>91</v>
      </c>
      <c r="G8" s="2"/>
      <c r="H8" s="2"/>
      <c r="I8" s="5"/>
      <c r="J8" s="3"/>
      <c r="K8" s="4"/>
    </row>
    <row r="9" spans="1:11" ht="12.75">
      <c r="A9" s="191" t="s">
        <v>53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ht="12.7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ht="12.75">
      <c r="A11" s="7" t="s">
        <v>8</v>
      </c>
      <c r="B11" s="25" t="s">
        <v>9</v>
      </c>
      <c r="C11" s="25" t="s">
        <v>10</v>
      </c>
      <c r="D11" s="25" t="s">
        <v>11</v>
      </c>
      <c r="E11" s="25" t="s">
        <v>12</v>
      </c>
      <c r="F11" s="25" t="s">
        <v>13</v>
      </c>
      <c r="G11" s="25" t="s">
        <v>14</v>
      </c>
      <c r="H11" s="25" t="s">
        <v>15</v>
      </c>
      <c r="I11" s="25" t="s">
        <v>16</v>
      </c>
      <c r="J11" s="50" t="s">
        <v>17</v>
      </c>
      <c r="K11" s="9" t="s">
        <v>18</v>
      </c>
    </row>
    <row r="12" spans="1:11" ht="12.75">
      <c r="A12" s="10"/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12.75">
      <c r="A13" s="30" t="s">
        <v>92</v>
      </c>
      <c r="B13" s="31">
        <v>0</v>
      </c>
      <c r="C13" s="31">
        <v>0</v>
      </c>
      <c r="D13" s="31">
        <v>0</v>
      </c>
      <c r="E13" s="31">
        <v>0</v>
      </c>
      <c r="F13" s="31">
        <v>1</v>
      </c>
      <c r="G13" s="31">
        <v>0</v>
      </c>
      <c r="H13" s="31">
        <v>0</v>
      </c>
      <c r="I13" s="31">
        <v>0</v>
      </c>
      <c r="J13" s="31">
        <v>0</v>
      </c>
      <c r="K13" s="108">
        <f aca="true" t="shared" si="0" ref="K13:K40">SUM($B13:$J13)</f>
        <v>1</v>
      </c>
    </row>
    <row r="14" spans="1:11" ht="12.75">
      <c r="A14" s="109" t="s">
        <v>93</v>
      </c>
      <c r="B14" s="110">
        <v>0</v>
      </c>
      <c r="C14" s="110">
        <v>0</v>
      </c>
      <c r="D14" s="110">
        <v>12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73">
        <f t="shared" si="0"/>
        <v>12</v>
      </c>
    </row>
    <row r="15" spans="1:11" ht="12.75">
      <c r="A15" s="30" t="s">
        <v>65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108">
        <f t="shared" si="0"/>
        <v>1</v>
      </c>
    </row>
    <row r="16" spans="1:11" ht="12.75">
      <c r="A16" s="109" t="s">
        <v>94</v>
      </c>
      <c r="B16" s="110">
        <v>0</v>
      </c>
      <c r="C16" s="110">
        <v>0</v>
      </c>
      <c r="D16" s="110">
        <v>6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73">
        <f t="shared" si="0"/>
        <v>6</v>
      </c>
    </row>
    <row r="17" spans="1:11" ht="12.75">
      <c r="A17" s="30" t="s">
        <v>66</v>
      </c>
      <c r="B17" s="31">
        <v>0</v>
      </c>
      <c r="C17" s="31">
        <v>0</v>
      </c>
      <c r="D17" s="31">
        <v>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108">
        <f t="shared" si="0"/>
        <v>4</v>
      </c>
    </row>
    <row r="18" spans="1:11" ht="12.75">
      <c r="A18" s="109" t="s">
        <v>95</v>
      </c>
      <c r="B18" s="110">
        <v>0</v>
      </c>
      <c r="C18" s="110">
        <v>0</v>
      </c>
      <c r="D18" s="110">
        <v>1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73">
        <f t="shared" si="0"/>
        <v>1</v>
      </c>
    </row>
    <row r="19" spans="1:11" ht="12.75">
      <c r="A19" s="30" t="s">
        <v>80</v>
      </c>
      <c r="B19" s="31">
        <v>0</v>
      </c>
      <c r="C19" s="31">
        <v>0</v>
      </c>
      <c r="D19" s="31">
        <v>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1</v>
      </c>
      <c r="K19" s="108">
        <f t="shared" si="0"/>
        <v>2</v>
      </c>
    </row>
    <row r="20" spans="1:11" ht="12.75">
      <c r="A20" s="109" t="s">
        <v>34</v>
      </c>
      <c r="B20" s="110">
        <v>0</v>
      </c>
      <c r="C20" s="110">
        <v>0</v>
      </c>
      <c r="D20" s="110">
        <v>33</v>
      </c>
      <c r="E20" s="110">
        <v>2</v>
      </c>
      <c r="F20" s="110">
        <v>0</v>
      </c>
      <c r="G20" s="110">
        <v>1</v>
      </c>
      <c r="H20" s="110">
        <v>0</v>
      </c>
      <c r="I20" s="110">
        <v>0</v>
      </c>
      <c r="J20" s="110">
        <v>0</v>
      </c>
      <c r="K20" s="73">
        <f t="shared" si="0"/>
        <v>36</v>
      </c>
    </row>
    <row r="21" spans="1:11" ht="12.75">
      <c r="A21" s="30" t="s">
        <v>41</v>
      </c>
      <c r="B21" s="31">
        <v>0</v>
      </c>
      <c r="C21" s="31">
        <v>0</v>
      </c>
      <c r="D21" s="31">
        <v>0</v>
      </c>
      <c r="E21" s="31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108">
        <f t="shared" si="0"/>
        <v>1</v>
      </c>
    </row>
    <row r="22" spans="1:11" ht="12.75">
      <c r="A22" s="109" t="s">
        <v>96</v>
      </c>
      <c r="B22" s="110">
        <v>0</v>
      </c>
      <c r="C22" s="110">
        <v>0</v>
      </c>
      <c r="D22" s="110">
        <v>24</v>
      </c>
      <c r="E22" s="110">
        <v>0</v>
      </c>
      <c r="F22" s="110">
        <v>1</v>
      </c>
      <c r="G22" s="110">
        <v>0</v>
      </c>
      <c r="H22" s="110">
        <v>0</v>
      </c>
      <c r="I22" s="110">
        <v>0</v>
      </c>
      <c r="J22" s="110">
        <v>0</v>
      </c>
      <c r="K22" s="73">
        <f t="shared" si="0"/>
        <v>25</v>
      </c>
    </row>
    <row r="23" spans="1:11" ht="12.75">
      <c r="A23" s="30" t="s">
        <v>42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1</v>
      </c>
      <c r="H23" s="31">
        <v>0</v>
      </c>
      <c r="I23" s="31">
        <v>0</v>
      </c>
      <c r="J23" s="31">
        <v>0</v>
      </c>
      <c r="K23" s="108">
        <f t="shared" si="0"/>
        <v>1</v>
      </c>
    </row>
    <row r="24" spans="1:11" ht="12.75">
      <c r="A24" s="109" t="s">
        <v>82</v>
      </c>
      <c r="B24" s="110">
        <v>0</v>
      </c>
      <c r="C24" s="110">
        <v>0</v>
      </c>
      <c r="D24" s="110">
        <v>1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73">
        <f t="shared" si="0"/>
        <v>1</v>
      </c>
    </row>
    <row r="25" spans="1:11" ht="12.75">
      <c r="A25" s="30" t="s">
        <v>97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1</v>
      </c>
      <c r="H25" s="31">
        <v>0</v>
      </c>
      <c r="I25" s="31">
        <v>0</v>
      </c>
      <c r="J25" s="31">
        <v>0</v>
      </c>
      <c r="K25" s="108">
        <f t="shared" si="0"/>
        <v>1</v>
      </c>
    </row>
    <row r="26" spans="1:11" ht="12.75">
      <c r="A26" s="109" t="s">
        <v>20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5</v>
      </c>
      <c r="H26" s="110">
        <v>0</v>
      </c>
      <c r="I26" s="110">
        <v>0</v>
      </c>
      <c r="J26" s="110">
        <v>0</v>
      </c>
      <c r="K26" s="73">
        <f t="shared" si="0"/>
        <v>5</v>
      </c>
    </row>
    <row r="27" spans="1:11" ht="12.75">
      <c r="A27" s="30" t="s">
        <v>67</v>
      </c>
      <c r="B27" s="31">
        <v>0</v>
      </c>
      <c r="C27" s="31">
        <v>0</v>
      </c>
      <c r="D27" s="31">
        <v>1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108">
        <f t="shared" si="0"/>
        <v>1</v>
      </c>
    </row>
    <row r="28" spans="1:11" ht="12.75">
      <c r="A28" s="109" t="s">
        <v>98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1</v>
      </c>
      <c r="H28" s="110">
        <v>0</v>
      </c>
      <c r="I28" s="110">
        <v>0</v>
      </c>
      <c r="J28" s="110">
        <v>0</v>
      </c>
      <c r="K28" s="73">
        <f t="shared" si="0"/>
        <v>1</v>
      </c>
    </row>
    <row r="29" spans="1:11" ht="12.75">
      <c r="A29" s="30" t="s">
        <v>35</v>
      </c>
      <c r="B29" s="31">
        <v>0</v>
      </c>
      <c r="C29" s="31">
        <v>0</v>
      </c>
      <c r="D29" s="31">
        <v>2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108">
        <f t="shared" si="0"/>
        <v>2</v>
      </c>
    </row>
    <row r="30" spans="1:11" ht="12.75">
      <c r="A30" s="109" t="s">
        <v>99</v>
      </c>
      <c r="B30" s="110">
        <v>0</v>
      </c>
      <c r="C30" s="110">
        <v>0</v>
      </c>
      <c r="D30" s="110">
        <v>1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73">
        <f t="shared" si="0"/>
        <v>1</v>
      </c>
    </row>
    <row r="31" spans="1:11" ht="12.75">
      <c r="A31" s="30" t="s">
        <v>86</v>
      </c>
      <c r="B31" s="31">
        <v>0</v>
      </c>
      <c r="C31" s="31">
        <v>0</v>
      </c>
      <c r="D31" s="31">
        <v>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08">
        <f t="shared" si="0"/>
        <v>1</v>
      </c>
    </row>
    <row r="32" spans="1:11" ht="12.75">
      <c r="A32" s="109" t="s">
        <v>100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1</v>
      </c>
      <c r="H32" s="110">
        <v>0</v>
      </c>
      <c r="I32" s="110">
        <v>0</v>
      </c>
      <c r="J32" s="110">
        <v>0</v>
      </c>
      <c r="K32" s="73">
        <f t="shared" si="0"/>
        <v>1</v>
      </c>
    </row>
    <row r="33" spans="1:11" ht="12.75">
      <c r="A33" s="30" t="s">
        <v>59</v>
      </c>
      <c r="B33" s="31">
        <v>0</v>
      </c>
      <c r="C33" s="31">
        <v>0</v>
      </c>
      <c r="D33" s="31">
        <v>17</v>
      </c>
      <c r="E33" s="31">
        <v>3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08">
        <f t="shared" si="0"/>
        <v>20</v>
      </c>
    </row>
    <row r="34" spans="1:11" ht="12.75">
      <c r="A34" s="109" t="s">
        <v>101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1</v>
      </c>
      <c r="H34" s="110">
        <v>0</v>
      </c>
      <c r="I34" s="110">
        <v>0</v>
      </c>
      <c r="J34" s="110">
        <v>0</v>
      </c>
      <c r="K34" s="73">
        <f t="shared" si="0"/>
        <v>1</v>
      </c>
    </row>
    <row r="35" spans="1:11" ht="12.75">
      <c r="A35" s="30" t="s">
        <v>87</v>
      </c>
      <c r="B35" s="31">
        <v>0</v>
      </c>
      <c r="C35" s="31">
        <v>0</v>
      </c>
      <c r="D35" s="31">
        <v>0</v>
      </c>
      <c r="E35" s="31">
        <v>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108">
        <f t="shared" si="0"/>
        <v>1</v>
      </c>
    </row>
    <row r="36" spans="1:11" ht="12.75">
      <c r="A36" s="109" t="s">
        <v>102</v>
      </c>
      <c r="B36" s="110">
        <v>0</v>
      </c>
      <c r="C36" s="110">
        <v>0</v>
      </c>
      <c r="D36" s="110">
        <v>1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73">
        <f t="shared" si="0"/>
        <v>1</v>
      </c>
    </row>
    <row r="37" spans="1:11" ht="12.75">
      <c r="A37" s="30" t="s">
        <v>71</v>
      </c>
      <c r="B37" s="31">
        <v>0</v>
      </c>
      <c r="C37" s="31">
        <v>0</v>
      </c>
      <c r="D37" s="31">
        <v>2</v>
      </c>
      <c r="E37" s="31">
        <v>0</v>
      </c>
      <c r="F37" s="31">
        <v>2</v>
      </c>
      <c r="G37" s="31">
        <v>0</v>
      </c>
      <c r="H37" s="31">
        <v>0</v>
      </c>
      <c r="I37" s="31">
        <v>0</v>
      </c>
      <c r="J37" s="31">
        <v>0</v>
      </c>
      <c r="K37" s="108">
        <f t="shared" si="0"/>
        <v>4</v>
      </c>
    </row>
    <row r="38" spans="1:11" ht="12.75">
      <c r="A38" s="109" t="s">
        <v>103</v>
      </c>
      <c r="B38" s="110">
        <v>0</v>
      </c>
      <c r="C38" s="110">
        <v>0</v>
      </c>
      <c r="D38" s="110">
        <v>2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73">
        <f t="shared" si="0"/>
        <v>2</v>
      </c>
    </row>
    <row r="39" spans="1:11" ht="12.75">
      <c r="A39" s="30" t="s">
        <v>104</v>
      </c>
      <c r="B39" s="31">
        <v>0</v>
      </c>
      <c r="C39" s="31">
        <v>0</v>
      </c>
      <c r="D39" s="31">
        <v>1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108">
        <f t="shared" si="0"/>
        <v>1</v>
      </c>
    </row>
    <row r="40" spans="1:11" ht="12.75">
      <c r="A40" s="109" t="s">
        <v>89</v>
      </c>
      <c r="B40" s="110">
        <v>0</v>
      </c>
      <c r="C40" s="110">
        <v>0</v>
      </c>
      <c r="D40" s="110">
        <v>2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73">
        <f t="shared" si="0"/>
        <v>2</v>
      </c>
    </row>
    <row r="41" spans="1:11" ht="12.7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112"/>
    </row>
    <row r="42" spans="1:11" ht="12.75">
      <c r="A42" s="24" t="s">
        <v>18</v>
      </c>
      <c r="B42" s="59">
        <f aca="true" t="shared" si="1" ref="B42:K42">SUM(B14:B40)</f>
        <v>0</v>
      </c>
      <c r="C42" s="59">
        <f t="shared" si="1"/>
        <v>0</v>
      </c>
      <c r="D42" s="59">
        <f t="shared" si="1"/>
        <v>112</v>
      </c>
      <c r="E42" s="59">
        <f t="shared" si="1"/>
        <v>8</v>
      </c>
      <c r="F42" s="59">
        <f t="shared" si="1"/>
        <v>3</v>
      </c>
      <c r="G42" s="59">
        <f t="shared" si="1"/>
        <v>11</v>
      </c>
      <c r="H42" s="59">
        <f t="shared" si="1"/>
        <v>0</v>
      </c>
      <c r="I42" s="59">
        <f t="shared" si="1"/>
        <v>0</v>
      </c>
      <c r="J42" s="60">
        <f t="shared" si="1"/>
        <v>1</v>
      </c>
      <c r="K42" s="25">
        <f t="shared" si="1"/>
        <v>135</v>
      </c>
    </row>
    <row r="43" spans="1:11" ht="12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3"/>
    </row>
    <row r="44" spans="1:10" s="4" customFormat="1" ht="12" customHeight="1">
      <c r="A44" s="1" t="s">
        <v>27</v>
      </c>
      <c r="B44" s="5"/>
      <c r="C44" s="5"/>
      <c r="D44" s="5"/>
      <c r="E44" s="5"/>
      <c r="F44" s="28"/>
      <c r="G44" s="28"/>
      <c r="H44" s="28"/>
      <c r="I44" s="28"/>
      <c r="J44" s="3"/>
    </row>
    <row r="45" spans="1:5" ht="12.75">
      <c r="A45" s="1"/>
      <c r="B45" s="5"/>
      <c r="C45" s="5"/>
      <c r="D45" s="5"/>
      <c r="E45" s="5"/>
    </row>
    <row r="46" spans="1:5" ht="12.75">
      <c r="A46" s="1"/>
      <c r="B46" s="5"/>
      <c r="C46" s="5"/>
      <c r="D46" s="5"/>
      <c r="E46" s="5"/>
    </row>
    <row r="47" spans="1:5" ht="12.75">
      <c r="A47" s="1" t="s">
        <v>28</v>
      </c>
      <c r="B47" s="5"/>
      <c r="C47" s="5"/>
      <c r="D47" s="5"/>
      <c r="E47" s="5"/>
    </row>
    <row r="48" spans="1:5" ht="12.75">
      <c r="A48" s="1" t="s">
        <v>29</v>
      </c>
      <c r="B48" s="5"/>
      <c r="C48" s="5"/>
      <c r="D48" s="5"/>
      <c r="E48" s="5"/>
    </row>
    <row r="49" spans="1:5" ht="12.75">
      <c r="A49" s="1" t="s">
        <v>30</v>
      </c>
      <c r="B49" s="5"/>
      <c r="C49" s="5"/>
      <c r="D49" s="5"/>
      <c r="E49" s="5"/>
    </row>
    <row r="51" ht="12.75">
      <c r="A51" s="1" t="s">
        <v>31</v>
      </c>
    </row>
  </sheetData>
  <mergeCells count="6">
    <mergeCell ref="A6:K6"/>
    <mergeCell ref="A9:K10"/>
    <mergeCell ref="A1:K1"/>
    <mergeCell ref="A2:K2"/>
    <mergeCell ref="A3:K3"/>
    <mergeCell ref="A4:K4"/>
  </mergeCells>
  <printOptions/>
  <pageMargins left="0.75" right="0.75" top="1" bottom="1" header="0.492125985" footer="0.492125985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workbookViewId="0" topLeftCell="A1">
      <selection activeCell="G20" sqref="G20"/>
    </sheetView>
  </sheetViews>
  <sheetFormatPr defaultColWidth="9.140625" defaultRowHeight="12.75"/>
  <cols>
    <col min="1" max="1" width="19.140625" style="0" bestFit="1" customWidth="1"/>
    <col min="2" max="2" width="7.7109375" style="0" customWidth="1"/>
    <col min="3" max="3" width="7.421875" style="0" customWidth="1"/>
    <col min="4" max="5" width="8.28125" style="0" customWidth="1"/>
    <col min="6" max="7" width="9.28125" style="0" customWidth="1"/>
    <col min="8" max="8" width="11.00390625" style="0" bestFit="1" customWidth="1"/>
    <col min="9" max="9" width="8.57421875" style="0" bestFit="1" customWidth="1"/>
    <col min="10" max="10" width="7.57421875" style="0" bestFit="1" customWidth="1"/>
    <col min="11" max="11" width="6.140625" style="0" bestFit="1" customWidth="1"/>
  </cols>
  <sheetData>
    <row r="1" spans="1:11" ht="12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 customHeight="1">
      <c r="A4" s="176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"/>
      <c r="B5" s="2"/>
      <c r="C5" s="2"/>
      <c r="D5" s="2"/>
      <c r="E5" s="2"/>
      <c r="F5" s="2"/>
      <c r="G5" s="2"/>
      <c r="H5" s="2"/>
      <c r="I5" s="2"/>
      <c r="J5" s="3"/>
      <c r="K5" s="4"/>
    </row>
    <row r="6" spans="1:11" ht="12.75" customHeight="1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2" customHeight="1">
      <c r="A7" s="1"/>
      <c r="B7" s="5"/>
      <c r="C7" s="5"/>
      <c r="D7" s="5"/>
      <c r="E7" s="5"/>
      <c r="F7" s="5"/>
      <c r="G7" s="5"/>
      <c r="H7" s="5"/>
      <c r="I7" s="5"/>
      <c r="J7" s="3"/>
      <c r="K7" s="4"/>
    </row>
    <row r="8" spans="1:11" ht="12.75">
      <c r="A8" s="6" t="s">
        <v>5</v>
      </c>
      <c r="B8" s="5"/>
      <c r="C8" s="5"/>
      <c r="D8" s="5"/>
      <c r="E8" s="5"/>
      <c r="F8" s="2" t="s">
        <v>105</v>
      </c>
      <c r="G8" s="2"/>
      <c r="H8" s="2"/>
      <c r="I8" s="5"/>
      <c r="J8" s="3"/>
      <c r="K8" s="4"/>
    </row>
    <row r="9" spans="1:11" ht="12.75">
      <c r="A9" s="177" t="s">
        <v>53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2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2.75">
      <c r="A11" s="113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114" t="s">
        <v>18</v>
      </c>
    </row>
    <row r="12" spans="1:11" ht="12.75">
      <c r="A12" s="115"/>
      <c r="B12" s="11"/>
      <c r="C12" s="11"/>
      <c r="D12" s="11"/>
      <c r="E12" s="11"/>
      <c r="F12" s="11"/>
      <c r="G12" s="11"/>
      <c r="H12" s="11"/>
      <c r="I12" s="11"/>
      <c r="J12" s="11"/>
      <c r="K12" s="116"/>
    </row>
    <row r="13" spans="1:11" ht="12.75">
      <c r="A13" s="117" t="s">
        <v>74</v>
      </c>
      <c r="B13" s="31">
        <v>0</v>
      </c>
      <c r="C13" s="31">
        <v>0</v>
      </c>
      <c r="D13" s="31">
        <v>2</v>
      </c>
      <c r="E13" s="31">
        <v>2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118">
        <v>4</v>
      </c>
    </row>
    <row r="14" spans="1:11" ht="12.75">
      <c r="A14" s="119" t="s">
        <v>106</v>
      </c>
      <c r="B14" s="120">
        <v>0</v>
      </c>
      <c r="C14" s="120">
        <v>0</v>
      </c>
      <c r="D14" s="120">
        <v>13</v>
      </c>
      <c r="E14" s="120">
        <v>2</v>
      </c>
      <c r="F14" s="120">
        <v>2</v>
      </c>
      <c r="G14" s="120">
        <v>0</v>
      </c>
      <c r="H14" s="120">
        <v>0</v>
      </c>
      <c r="I14" s="120">
        <v>0</v>
      </c>
      <c r="J14" s="120">
        <v>0</v>
      </c>
      <c r="K14" s="121">
        <v>17</v>
      </c>
    </row>
    <row r="15" spans="1:11" ht="12.75">
      <c r="A15" s="117" t="s">
        <v>93</v>
      </c>
      <c r="B15" s="31">
        <v>0</v>
      </c>
      <c r="C15" s="31">
        <v>0</v>
      </c>
      <c r="D15" s="31">
        <v>9</v>
      </c>
      <c r="E15" s="31">
        <v>2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118">
        <v>11</v>
      </c>
    </row>
    <row r="16" spans="1:11" ht="12.75">
      <c r="A16" s="119" t="s">
        <v>107</v>
      </c>
      <c r="B16" s="120">
        <v>0</v>
      </c>
      <c r="C16" s="120">
        <v>0</v>
      </c>
      <c r="D16" s="120">
        <v>0</v>
      </c>
      <c r="E16" s="120">
        <v>1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1">
        <v>1</v>
      </c>
    </row>
    <row r="17" spans="1:11" ht="12.75">
      <c r="A17" s="117" t="s">
        <v>108</v>
      </c>
      <c r="B17" s="31">
        <v>0</v>
      </c>
      <c r="C17" s="31">
        <v>0</v>
      </c>
      <c r="D17" s="31">
        <v>17</v>
      </c>
      <c r="E17" s="31">
        <v>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118">
        <v>20</v>
      </c>
    </row>
    <row r="18" spans="1:11" ht="12.75">
      <c r="A18" s="119" t="s">
        <v>33</v>
      </c>
      <c r="B18" s="120">
        <v>0</v>
      </c>
      <c r="C18" s="120">
        <v>0</v>
      </c>
      <c r="D18" s="120">
        <v>1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1">
        <v>1</v>
      </c>
    </row>
    <row r="19" spans="1:11" ht="12.75">
      <c r="A19" s="117" t="s">
        <v>109</v>
      </c>
      <c r="B19" s="31">
        <v>0</v>
      </c>
      <c r="C19" s="31">
        <v>0</v>
      </c>
      <c r="D19" s="31">
        <v>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18">
        <v>1</v>
      </c>
    </row>
    <row r="20" spans="1:11" ht="12.75">
      <c r="A20" s="119" t="s">
        <v>110</v>
      </c>
      <c r="B20" s="120">
        <v>0</v>
      </c>
      <c r="C20" s="120">
        <v>0</v>
      </c>
      <c r="D20" s="120">
        <v>1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1">
        <v>1</v>
      </c>
    </row>
    <row r="21" spans="1:11" ht="12.75">
      <c r="A21" s="117" t="s">
        <v>66</v>
      </c>
      <c r="B21" s="31">
        <v>0</v>
      </c>
      <c r="C21" s="31">
        <v>0</v>
      </c>
      <c r="D21" s="31">
        <v>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118">
        <v>1</v>
      </c>
    </row>
    <row r="22" spans="1:11" ht="12.75">
      <c r="A22" s="119" t="s">
        <v>95</v>
      </c>
      <c r="B22" s="120">
        <v>0</v>
      </c>
      <c r="C22" s="120">
        <v>0</v>
      </c>
      <c r="D22" s="120">
        <v>1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1">
        <v>1</v>
      </c>
    </row>
    <row r="23" spans="1:11" ht="12.75">
      <c r="A23" s="117" t="s">
        <v>111</v>
      </c>
      <c r="B23" s="31">
        <v>0</v>
      </c>
      <c r="C23" s="31">
        <v>0</v>
      </c>
      <c r="D23" s="31">
        <v>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118">
        <v>1</v>
      </c>
    </row>
    <row r="24" spans="1:11" ht="12.75">
      <c r="A24" s="119" t="s">
        <v>80</v>
      </c>
      <c r="B24" s="120">
        <v>0</v>
      </c>
      <c r="C24" s="120">
        <v>0</v>
      </c>
      <c r="D24" s="120">
        <v>2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1">
        <v>2</v>
      </c>
    </row>
    <row r="25" spans="1:11" ht="12.75">
      <c r="A25" s="117" t="s">
        <v>34</v>
      </c>
      <c r="B25" s="31">
        <v>0</v>
      </c>
      <c r="C25" s="31">
        <v>0</v>
      </c>
      <c r="D25" s="31">
        <v>46</v>
      </c>
      <c r="E25" s="31">
        <v>9</v>
      </c>
      <c r="F25" s="31">
        <v>2</v>
      </c>
      <c r="G25" s="31">
        <v>0</v>
      </c>
      <c r="H25" s="31">
        <v>0</v>
      </c>
      <c r="I25" s="31">
        <v>0</v>
      </c>
      <c r="J25" s="31">
        <v>2</v>
      </c>
      <c r="K25" s="118">
        <v>59</v>
      </c>
    </row>
    <row r="26" spans="1:11" ht="12.75">
      <c r="A26" s="119" t="s">
        <v>41</v>
      </c>
      <c r="B26" s="120">
        <v>0</v>
      </c>
      <c r="C26" s="120">
        <v>0</v>
      </c>
      <c r="D26" s="120">
        <v>12</v>
      </c>
      <c r="E26" s="120">
        <v>1</v>
      </c>
      <c r="F26" s="120">
        <v>3</v>
      </c>
      <c r="G26" s="120">
        <v>0</v>
      </c>
      <c r="H26" s="120">
        <v>0</v>
      </c>
      <c r="I26" s="120">
        <v>0</v>
      </c>
      <c r="J26" s="120">
        <v>0</v>
      </c>
      <c r="K26" s="121">
        <v>16</v>
      </c>
    </row>
    <row r="27" spans="1:11" ht="12.75">
      <c r="A27" s="117" t="s">
        <v>112</v>
      </c>
      <c r="B27" s="31">
        <v>0</v>
      </c>
      <c r="C27" s="31">
        <v>0</v>
      </c>
      <c r="D27" s="31">
        <v>2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118">
        <v>2</v>
      </c>
    </row>
    <row r="28" spans="1:11" ht="12.75">
      <c r="A28" s="119" t="s">
        <v>113</v>
      </c>
      <c r="B28" s="120">
        <v>0</v>
      </c>
      <c r="C28" s="120">
        <v>0</v>
      </c>
      <c r="D28" s="120">
        <v>1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1">
        <v>1</v>
      </c>
    </row>
    <row r="29" spans="1:11" ht="12.75">
      <c r="A29" s="117" t="s">
        <v>114</v>
      </c>
      <c r="B29" s="31">
        <v>0</v>
      </c>
      <c r="C29" s="31">
        <v>0</v>
      </c>
      <c r="D29" s="31">
        <v>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118">
        <v>4</v>
      </c>
    </row>
    <row r="30" spans="1:11" ht="12.75">
      <c r="A30" s="119" t="s">
        <v>115</v>
      </c>
      <c r="B30" s="120">
        <v>0</v>
      </c>
      <c r="C30" s="120">
        <v>0</v>
      </c>
      <c r="D30" s="120">
        <v>1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1">
        <v>1</v>
      </c>
    </row>
    <row r="31" spans="1:11" ht="12.75">
      <c r="A31" s="117" t="s">
        <v>42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1</v>
      </c>
      <c r="H31" s="31">
        <v>0</v>
      </c>
      <c r="I31" s="31">
        <v>0</v>
      </c>
      <c r="J31" s="31">
        <v>0</v>
      </c>
      <c r="K31" s="118">
        <v>1</v>
      </c>
    </row>
    <row r="32" spans="1:11" ht="12.75">
      <c r="A32" s="119" t="s">
        <v>82</v>
      </c>
      <c r="B32" s="120">
        <v>0</v>
      </c>
      <c r="C32" s="120">
        <v>0</v>
      </c>
      <c r="D32" s="120">
        <v>3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1">
        <v>3</v>
      </c>
    </row>
    <row r="33" spans="1:11" ht="12.75">
      <c r="A33" s="117" t="s">
        <v>43</v>
      </c>
      <c r="B33" s="31">
        <v>0</v>
      </c>
      <c r="C33" s="31">
        <v>0</v>
      </c>
      <c r="D33" s="31">
        <v>12</v>
      </c>
      <c r="E33" s="31">
        <v>0</v>
      </c>
      <c r="F33" s="31">
        <v>0</v>
      </c>
      <c r="G33" s="31">
        <v>1</v>
      </c>
      <c r="H33" s="31">
        <v>0</v>
      </c>
      <c r="I33" s="31">
        <v>0</v>
      </c>
      <c r="J33" s="31">
        <v>0</v>
      </c>
      <c r="K33" s="118">
        <v>13</v>
      </c>
    </row>
    <row r="34" spans="1:11" ht="12.75">
      <c r="A34" s="119" t="s">
        <v>116</v>
      </c>
      <c r="B34" s="120">
        <v>0</v>
      </c>
      <c r="C34" s="120">
        <v>0</v>
      </c>
      <c r="D34" s="120">
        <v>2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1">
        <v>2</v>
      </c>
    </row>
    <row r="35" spans="1:11" ht="12.75">
      <c r="A35" s="117" t="s">
        <v>20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5</v>
      </c>
      <c r="H35" s="31">
        <v>0</v>
      </c>
      <c r="I35" s="31">
        <v>0</v>
      </c>
      <c r="J35" s="31">
        <v>0</v>
      </c>
      <c r="K35" s="118">
        <v>5</v>
      </c>
    </row>
    <row r="36" spans="1:11" ht="12.75">
      <c r="A36" s="119" t="s">
        <v>85</v>
      </c>
      <c r="B36" s="120">
        <v>0</v>
      </c>
      <c r="C36" s="120">
        <v>0</v>
      </c>
      <c r="D36" s="120">
        <v>1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1">
        <v>1</v>
      </c>
    </row>
    <row r="37" spans="1:11" ht="12.75">
      <c r="A37" s="117" t="s">
        <v>21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1</v>
      </c>
      <c r="H37" s="31">
        <v>0</v>
      </c>
      <c r="I37" s="31">
        <v>0</v>
      </c>
      <c r="J37" s="31">
        <v>0</v>
      </c>
      <c r="K37" s="118">
        <v>1</v>
      </c>
    </row>
    <row r="38" spans="1:11" ht="12.75">
      <c r="A38" s="119" t="s">
        <v>117</v>
      </c>
      <c r="B38" s="120">
        <v>0</v>
      </c>
      <c r="C38" s="120">
        <v>0</v>
      </c>
      <c r="D38" s="120">
        <v>0</v>
      </c>
      <c r="E38" s="120">
        <v>0</v>
      </c>
      <c r="F38" s="120">
        <v>0</v>
      </c>
      <c r="G38" s="120">
        <v>1</v>
      </c>
      <c r="H38" s="120">
        <v>0</v>
      </c>
      <c r="I38" s="120">
        <v>0</v>
      </c>
      <c r="J38" s="120">
        <v>0</v>
      </c>
      <c r="K38" s="121">
        <v>1</v>
      </c>
    </row>
    <row r="39" spans="1:11" ht="12.75">
      <c r="A39" s="117" t="s">
        <v>118</v>
      </c>
      <c r="B39" s="31">
        <v>0</v>
      </c>
      <c r="C39" s="31">
        <v>0</v>
      </c>
      <c r="D39" s="31">
        <v>1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118">
        <v>1</v>
      </c>
    </row>
    <row r="40" spans="1:11" ht="12.75">
      <c r="A40" s="119" t="s">
        <v>68</v>
      </c>
      <c r="B40" s="120">
        <v>0</v>
      </c>
      <c r="C40" s="120">
        <v>0</v>
      </c>
      <c r="D40" s="120">
        <v>0</v>
      </c>
      <c r="E40" s="120">
        <v>0</v>
      </c>
      <c r="F40" s="120">
        <v>0</v>
      </c>
      <c r="G40" s="120">
        <v>1</v>
      </c>
      <c r="H40" s="120">
        <v>0</v>
      </c>
      <c r="I40" s="120">
        <v>0</v>
      </c>
      <c r="J40" s="120">
        <v>0</v>
      </c>
      <c r="K40" s="121">
        <v>1</v>
      </c>
    </row>
    <row r="41" spans="1:11" ht="12.75">
      <c r="A41" s="117" t="s">
        <v>119</v>
      </c>
      <c r="B41" s="31">
        <v>0</v>
      </c>
      <c r="C41" s="31">
        <v>0</v>
      </c>
      <c r="D41" s="31">
        <v>1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118">
        <v>1</v>
      </c>
    </row>
    <row r="42" spans="1:11" ht="12.75">
      <c r="A42" s="119" t="s">
        <v>120</v>
      </c>
      <c r="B42" s="120">
        <v>0</v>
      </c>
      <c r="C42" s="120">
        <v>0</v>
      </c>
      <c r="D42" s="120">
        <v>0</v>
      </c>
      <c r="E42" s="120">
        <v>0</v>
      </c>
      <c r="F42" s="120">
        <v>0</v>
      </c>
      <c r="G42" s="120">
        <v>1</v>
      </c>
      <c r="H42" s="120">
        <v>0</v>
      </c>
      <c r="I42" s="120">
        <v>0</v>
      </c>
      <c r="J42" s="120">
        <v>0</v>
      </c>
      <c r="K42" s="121">
        <v>1</v>
      </c>
    </row>
    <row r="43" spans="1:11" ht="12.75">
      <c r="A43" s="117" t="s">
        <v>86</v>
      </c>
      <c r="B43" s="31">
        <v>0</v>
      </c>
      <c r="C43" s="31">
        <v>0</v>
      </c>
      <c r="D43" s="31">
        <v>9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118">
        <v>9</v>
      </c>
    </row>
    <row r="44" spans="1:11" ht="12.75">
      <c r="A44" s="119" t="s">
        <v>121</v>
      </c>
      <c r="B44" s="120">
        <v>0</v>
      </c>
      <c r="C44" s="120">
        <v>0</v>
      </c>
      <c r="D44" s="120">
        <v>0</v>
      </c>
      <c r="E44" s="120">
        <v>0</v>
      </c>
      <c r="F44" s="120">
        <v>0</v>
      </c>
      <c r="G44" s="120">
        <v>1</v>
      </c>
      <c r="H44" s="120">
        <v>0</v>
      </c>
      <c r="I44" s="120">
        <v>0</v>
      </c>
      <c r="J44" s="120">
        <v>0</v>
      </c>
      <c r="K44" s="121">
        <v>1</v>
      </c>
    </row>
    <row r="45" spans="1:11" ht="12.75">
      <c r="A45" s="117" t="s">
        <v>122</v>
      </c>
      <c r="B45" s="31">
        <v>0</v>
      </c>
      <c r="C45" s="31">
        <v>0</v>
      </c>
      <c r="D45" s="31">
        <v>2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118">
        <v>2</v>
      </c>
    </row>
    <row r="46" spans="1:11" ht="12.75">
      <c r="A46" s="119" t="s">
        <v>59</v>
      </c>
      <c r="B46" s="120">
        <v>0</v>
      </c>
      <c r="C46" s="120">
        <v>0</v>
      </c>
      <c r="D46" s="120">
        <v>0</v>
      </c>
      <c r="E46" s="120">
        <v>1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1">
        <v>1</v>
      </c>
    </row>
    <row r="47" spans="1:11" ht="12.75">
      <c r="A47" s="117" t="s">
        <v>101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1</v>
      </c>
      <c r="H47" s="31">
        <v>0</v>
      </c>
      <c r="I47" s="31">
        <v>0</v>
      </c>
      <c r="J47" s="31">
        <v>0</v>
      </c>
      <c r="K47" s="118">
        <v>1</v>
      </c>
    </row>
    <row r="48" spans="1:11" ht="12.75">
      <c r="A48" s="119" t="s">
        <v>123</v>
      </c>
      <c r="B48" s="120">
        <v>0</v>
      </c>
      <c r="C48" s="120">
        <v>0</v>
      </c>
      <c r="D48" s="120">
        <v>2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1">
        <v>2</v>
      </c>
    </row>
    <row r="49" spans="1:11" ht="12.75">
      <c r="A49" s="117" t="s">
        <v>124</v>
      </c>
      <c r="B49" s="31">
        <v>0</v>
      </c>
      <c r="C49" s="31">
        <v>0</v>
      </c>
      <c r="D49" s="31">
        <v>2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18">
        <v>2</v>
      </c>
    </row>
    <row r="50" spans="1:11" ht="12.75">
      <c r="A50" s="119" t="s">
        <v>125</v>
      </c>
      <c r="B50" s="120">
        <v>0</v>
      </c>
      <c r="C50" s="120">
        <v>0</v>
      </c>
      <c r="D50" s="120">
        <v>4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1">
        <v>4</v>
      </c>
    </row>
    <row r="51" spans="1:11" ht="12.75">
      <c r="A51" s="117" t="s">
        <v>126</v>
      </c>
      <c r="B51" s="31">
        <v>0</v>
      </c>
      <c r="C51" s="31">
        <v>0</v>
      </c>
      <c r="D51" s="31">
        <v>1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118">
        <v>1</v>
      </c>
    </row>
    <row r="52" spans="1:11" ht="12.75">
      <c r="A52" s="119" t="s">
        <v>127</v>
      </c>
      <c r="B52" s="120">
        <v>0</v>
      </c>
      <c r="C52" s="120">
        <v>0</v>
      </c>
      <c r="D52" s="120">
        <v>0</v>
      </c>
      <c r="E52" s="120">
        <v>0</v>
      </c>
      <c r="F52" s="120">
        <v>0</v>
      </c>
      <c r="G52" s="120">
        <v>1</v>
      </c>
      <c r="H52" s="120">
        <v>0</v>
      </c>
      <c r="I52" s="120">
        <v>0</v>
      </c>
      <c r="J52" s="120">
        <v>0</v>
      </c>
      <c r="K52" s="121">
        <v>1</v>
      </c>
    </row>
    <row r="53" spans="1:11" ht="12.75">
      <c r="A53" s="117" t="s">
        <v>128</v>
      </c>
      <c r="B53" s="31">
        <v>0</v>
      </c>
      <c r="C53" s="31">
        <v>0</v>
      </c>
      <c r="D53" s="31">
        <v>15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118">
        <v>15</v>
      </c>
    </row>
    <row r="54" spans="1:11" ht="12.75">
      <c r="A54" s="119" t="s">
        <v>88</v>
      </c>
      <c r="B54" s="120">
        <v>0</v>
      </c>
      <c r="C54" s="120">
        <v>0</v>
      </c>
      <c r="D54" s="120">
        <v>10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1">
        <v>10</v>
      </c>
    </row>
    <row r="55" spans="1:11" ht="12.75">
      <c r="A55" s="117" t="s">
        <v>71</v>
      </c>
      <c r="B55" s="31">
        <v>0</v>
      </c>
      <c r="C55" s="31">
        <v>0</v>
      </c>
      <c r="D55" s="31">
        <v>6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118">
        <v>6</v>
      </c>
    </row>
    <row r="56" spans="1:11" ht="12.75">
      <c r="A56" s="119" t="s">
        <v>104</v>
      </c>
      <c r="B56" s="120">
        <v>0</v>
      </c>
      <c r="C56" s="120">
        <v>0</v>
      </c>
      <c r="D56" s="120">
        <v>0</v>
      </c>
      <c r="E56" s="120">
        <v>0</v>
      </c>
      <c r="F56" s="120">
        <v>0</v>
      </c>
      <c r="G56" s="120">
        <v>1</v>
      </c>
      <c r="H56" s="120">
        <v>0</v>
      </c>
      <c r="I56" s="120">
        <v>0</v>
      </c>
      <c r="J56" s="120">
        <v>0</v>
      </c>
      <c r="K56" s="121">
        <v>1</v>
      </c>
    </row>
    <row r="57" spans="1:11" ht="12.75">
      <c r="A57" s="117" t="s">
        <v>129</v>
      </c>
      <c r="B57" s="31">
        <v>0</v>
      </c>
      <c r="C57" s="31">
        <v>0</v>
      </c>
      <c r="D57" s="31">
        <v>3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118">
        <v>3</v>
      </c>
    </row>
    <row r="58" spans="1:11" ht="12.75">
      <c r="A58" s="119" t="s">
        <v>130</v>
      </c>
      <c r="B58" s="120">
        <v>0</v>
      </c>
      <c r="C58" s="120">
        <v>0</v>
      </c>
      <c r="D58" s="120">
        <v>5</v>
      </c>
      <c r="E58" s="120">
        <v>1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1">
        <v>6</v>
      </c>
    </row>
    <row r="59" spans="1:11" ht="12.75">
      <c r="A59" s="117" t="s">
        <v>131</v>
      </c>
      <c r="B59" s="31">
        <v>0</v>
      </c>
      <c r="C59" s="31">
        <v>0</v>
      </c>
      <c r="D59" s="31">
        <v>1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118">
        <v>1</v>
      </c>
    </row>
    <row r="60" spans="1:11" ht="12.75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2"/>
    </row>
    <row r="61" spans="1:11" ht="12.75">
      <c r="A61" s="123" t="s">
        <v>18</v>
      </c>
      <c r="B61" s="59">
        <v>0</v>
      </c>
      <c r="C61" s="59">
        <v>0</v>
      </c>
      <c r="D61" s="59">
        <v>195</v>
      </c>
      <c r="E61" s="59">
        <v>22</v>
      </c>
      <c r="F61" s="59">
        <v>7</v>
      </c>
      <c r="G61" s="59">
        <v>15</v>
      </c>
      <c r="H61" s="59">
        <v>0</v>
      </c>
      <c r="I61" s="59">
        <v>0</v>
      </c>
      <c r="J61" s="59">
        <v>2</v>
      </c>
      <c r="K61" s="124">
        <v>241</v>
      </c>
    </row>
    <row r="62" spans="1:11" ht="12.75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7"/>
    </row>
    <row r="63" spans="1:10" s="4" customFormat="1" ht="12" customHeight="1">
      <c r="A63" s="1" t="s">
        <v>27</v>
      </c>
      <c r="B63" s="5"/>
      <c r="C63" s="5"/>
      <c r="D63" s="5"/>
      <c r="E63" s="5"/>
      <c r="F63" s="28"/>
      <c r="G63" s="28"/>
      <c r="H63" s="28"/>
      <c r="I63" s="28"/>
      <c r="J63" s="3"/>
    </row>
    <row r="64" spans="1:5" ht="12.75">
      <c r="A64" s="1"/>
      <c r="B64" s="5"/>
      <c r="C64" s="5"/>
      <c r="D64" s="5"/>
      <c r="E64" s="5"/>
    </row>
    <row r="65" spans="1:11" ht="12.75">
      <c r="A65" s="192" t="s">
        <v>28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2.75">
      <c r="A66" s="192" t="s">
        <v>29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</row>
    <row r="67" spans="1:11" ht="12.75">
      <c r="A67" s="192" t="s">
        <v>30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</row>
    <row r="68" spans="1:11" ht="12.75">
      <c r="A68" s="194" t="s">
        <v>132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</row>
  </sheetData>
  <mergeCells count="10">
    <mergeCell ref="A1:K1"/>
    <mergeCell ref="A2:K2"/>
    <mergeCell ref="A3:K3"/>
    <mergeCell ref="A4:K4"/>
    <mergeCell ref="A67:K67"/>
    <mergeCell ref="A68:K68"/>
    <mergeCell ref="A6:K6"/>
    <mergeCell ref="A9:K10"/>
    <mergeCell ref="A65:K65"/>
    <mergeCell ref="A66:K66"/>
  </mergeCells>
  <printOptions/>
  <pageMargins left="0.75" right="0.75" top="1" bottom="1" header="0.492125985" footer="0.49212598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SESA</dc:creator>
  <cp:keywords/>
  <dc:description/>
  <cp:lastModifiedBy>SESA</cp:lastModifiedBy>
  <cp:lastPrinted>2009-07-13T13:47:41Z</cp:lastPrinted>
  <dcterms:created xsi:type="dcterms:W3CDTF">2009-07-13T13:33:09Z</dcterms:created>
  <dcterms:modified xsi:type="dcterms:W3CDTF">2010-04-29T13:08:46Z</dcterms:modified>
  <cp:category/>
  <cp:version/>
  <cp:contentType/>
  <cp:contentStatus/>
</cp:coreProperties>
</file>